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7 класс" sheetId="1" r:id="rId1"/>
    <sheet name="8 класс" sheetId="2" r:id="rId2"/>
    <sheet name="9 класс" sheetId="3" r:id="rId3"/>
    <sheet name="10 класс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fn.RANK.AVG" hidden="1">#NAME?</definedName>
    <definedName name="_xlfn.RANK.EQ" hidden="1">#NAME?</definedName>
    <definedName name="klassdeka" localSheetId="3">'[4]S'!$D$4:$D$27</definedName>
    <definedName name="klassdeka" localSheetId="1">'[2]S'!$D$4:$D$27</definedName>
    <definedName name="klassdeka" localSheetId="2">'[3]S'!$D$4:$D$27</definedName>
    <definedName name="klassdeka">'[1]S'!$D$4:$D$27</definedName>
    <definedName name="razdeli" localSheetId="3">'[4]S'!$G$4:$G$13</definedName>
    <definedName name="razdeli" localSheetId="1">'[2]S'!$G$4:$G$13</definedName>
    <definedName name="razdeli" localSheetId="2">'[3]S'!$G$4:$G$13</definedName>
    <definedName name="razdeli">'[1]S'!$G$4:$G$13</definedName>
    <definedName name="uch_all" localSheetId="3">'[4]S'!$D$4:$D$503</definedName>
    <definedName name="uch_all" localSheetId="1">'[2]S'!$D$4:$D$503</definedName>
    <definedName name="uch_all" localSheetId="2">'[3]S'!$D$4:$D$503</definedName>
    <definedName name="uch_all">'[1]S'!$D$4:$D$503</definedName>
  </definedNames>
  <calcPr fullCalcOnLoad="1"/>
</workbook>
</file>

<file path=xl/sharedStrings.xml><?xml version="1.0" encoding="utf-8"?>
<sst xmlns="http://schemas.openxmlformats.org/spreadsheetml/2006/main" count="1053" uniqueCount="373">
  <si>
    <t>Результаты IX Летней биологической олимпиады в 7 классе (2021)</t>
  </si>
  <si>
    <t>№</t>
  </si>
  <si>
    <t>Фамилия</t>
  </si>
  <si>
    <t>Имя</t>
  </si>
  <si>
    <t>Часть А</t>
  </si>
  <si>
    <t>Сумма</t>
  </si>
  <si>
    <t>% от Ср.балла</t>
  </si>
  <si>
    <t>Участие</t>
  </si>
  <si>
    <t>Рощин</t>
  </si>
  <si>
    <t>Макар</t>
  </si>
  <si>
    <t>Заочно</t>
  </si>
  <si>
    <t>Антюхова</t>
  </si>
  <si>
    <t>Дарьяна</t>
  </si>
  <si>
    <t>Кирилл</t>
  </si>
  <si>
    <t>Никита</t>
  </si>
  <si>
    <t>Гринева</t>
  </si>
  <si>
    <t>Вероника</t>
  </si>
  <si>
    <t>Малахова</t>
  </si>
  <si>
    <t>Софья</t>
  </si>
  <si>
    <t>Дарья</t>
  </si>
  <si>
    <t>Очно</t>
  </si>
  <si>
    <t>Попова</t>
  </si>
  <si>
    <t>Екатерина</t>
  </si>
  <si>
    <t>Максимов</t>
  </si>
  <si>
    <t>Егор</t>
  </si>
  <si>
    <t>Павлова</t>
  </si>
  <si>
    <t>Полина</t>
  </si>
  <si>
    <t>Катрин</t>
  </si>
  <si>
    <t>Комаров</t>
  </si>
  <si>
    <t>Илья</t>
  </si>
  <si>
    <t>Советова</t>
  </si>
  <si>
    <t>Елизавета</t>
  </si>
  <si>
    <t>Галактионова</t>
  </si>
  <si>
    <t>Анастасия</t>
  </si>
  <si>
    <t>Тимофеева</t>
  </si>
  <si>
    <t>Виктория</t>
  </si>
  <si>
    <t>Антонов</t>
  </si>
  <si>
    <t>Андрей</t>
  </si>
  <si>
    <t>Хамзина</t>
  </si>
  <si>
    <t>Неля</t>
  </si>
  <si>
    <t>Воденеева</t>
  </si>
  <si>
    <t>Таисия</t>
  </si>
  <si>
    <t>Бочагова</t>
  </si>
  <si>
    <t>Надежда</t>
  </si>
  <si>
    <t>Ангелина</t>
  </si>
  <si>
    <t>Голикова</t>
  </si>
  <si>
    <t>Ирина</t>
  </si>
  <si>
    <t>Мария</t>
  </si>
  <si>
    <t>Юлия</t>
  </si>
  <si>
    <t>Агеева</t>
  </si>
  <si>
    <t>Зайцева</t>
  </si>
  <si>
    <t>Яна</t>
  </si>
  <si>
    <t>Плешков</t>
  </si>
  <si>
    <t>Роман</t>
  </si>
  <si>
    <t>Аладышев</t>
  </si>
  <si>
    <t>Святослав</t>
  </si>
  <si>
    <t>Чукова</t>
  </si>
  <si>
    <t>Диана</t>
  </si>
  <si>
    <t>Горбунова</t>
  </si>
  <si>
    <t>Анна</t>
  </si>
  <si>
    <t>Жильцова</t>
  </si>
  <si>
    <t>Антонина</t>
  </si>
  <si>
    <t>Шорохов</t>
  </si>
  <si>
    <t>Тимур</t>
  </si>
  <si>
    <t>Алексеева</t>
  </si>
  <si>
    <t>Алина</t>
  </si>
  <si>
    <t>Рындин</t>
  </si>
  <si>
    <t>Антон</t>
  </si>
  <si>
    <t>Лютикова</t>
  </si>
  <si>
    <t>Татьяна</t>
  </si>
  <si>
    <t>Пудова</t>
  </si>
  <si>
    <t>Фадеева</t>
  </si>
  <si>
    <t>София</t>
  </si>
  <si>
    <t>Куклев</t>
  </si>
  <si>
    <t>Максим</t>
  </si>
  <si>
    <t>Бессонницына</t>
  </si>
  <si>
    <t>Виноградова</t>
  </si>
  <si>
    <t>Ильвина</t>
  </si>
  <si>
    <t>Русинова</t>
  </si>
  <si>
    <t>Данил</t>
  </si>
  <si>
    <t>Лыжин</t>
  </si>
  <si>
    <t>Вадим</t>
  </si>
  <si>
    <t>Макашова</t>
  </si>
  <si>
    <t>Николаева</t>
  </si>
  <si>
    <t>Пегушин</t>
  </si>
  <si>
    <t>Юдникова</t>
  </si>
  <si>
    <t>Оганова</t>
  </si>
  <si>
    <t>Карина</t>
  </si>
  <si>
    <t>Широких</t>
  </si>
  <si>
    <t>Георгий</t>
  </si>
  <si>
    <t>Маматуллин</t>
  </si>
  <si>
    <t>Косаева</t>
  </si>
  <si>
    <t>Богачева</t>
  </si>
  <si>
    <t>Александра</t>
  </si>
  <si>
    <t>Ерофеев</t>
  </si>
  <si>
    <t>Иван</t>
  </si>
  <si>
    <t>Успенская</t>
  </si>
  <si>
    <t>Результаты IX Летней биологической олимпиады в 8 классе (2021)</t>
  </si>
  <si>
    <t>Гуссамова</t>
  </si>
  <si>
    <t>Азалия</t>
  </si>
  <si>
    <t>Удалова</t>
  </si>
  <si>
    <t>Ксения</t>
  </si>
  <si>
    <t>Шавернев</t>
  </si>
  <si>
    <t>Матвей</t>
  </si>
  <si>
    <t>Горева</t>
  </si>
  <si>
    <t>Лада</t>
  </si>
  <si>
    <t>Сухарева</t>
  </si>
  <si>
    <t>Петрова</t>
  </si>
  <si>
    <t>Курышев</t>
  </si>
  <si>
    <t>Чистова</t>
  </si>
  <si>
    <t>Вьюрченков</t>
  </si>
  <si>
    <t>Арсений</t>
  </si>
  <si>
    <t>Наймушина</t>
  </si>
  <si>
    <t>Кира</t>
  </si>
  <si>
    <t>Руженская</t>
  </si>
  <si>
    <t>Голубева</t>
  </si>
  <si>
    <t>Севрюкова</t>
  </si>
  <si>
    <t>Севастьянов</t>
  </si>
  <si>
    <t>Киселёва</t>
  </si>
  <si>
    <t>Ольга</t>
  </si>
  <si>
    <t>Кильбер</t>
  </si>
  <si>
    <t>Зотова</t>
  </si>
  <si>
    <t>Булыгин</t>
  </si>
  <si>
    <t>Воронина</t>
  </si>
  <si>
    <t>Пилипенко</t>
  </si>
  <si>
    <t>Жидков</t>
  </si>
  <si>
    <t>Александр</t>
  </si>
  <si>
    <t>Коршунов</t>
  </si>
  <si>
    <t>Дмитрий</t>
  </si>
  <si>
    <t>Громцов</t>
  </si>
  <si>
    <t>Михаил</t>
  </si>
  <si>
    <t>Семенова</t>
  </si>
  <si>
    <t>Нелли</t>
  </si>
  <si>
    <t>Михайлов</t>
  </si>
  <si>
    <t>Даниил</t>
  </si>
  <si>
    <t>Глущенко</t>
  </si>
  <si>
    <t>Юстина</t>
  </si>
  <si>
    <t>Шихалёв</t>
  </si>
  <si>
    <t>Митяева</t>
  </si>
  <si>
    <t>Кристина</t>
  </si>
  <si>
    <t>Власова</t>
  </si>
  <si>
    <t>Вера</t>
  </si>
  <si>
    <t>Лукашенко</t>
  </si>
  <si>
    <t>Валерия</t>
  </si>
  <si>
    <t>Новомлинцев</t>
  </si>
  <si>
    <t>Колупаев</t>
  </si>
  <si>
    <t>Виталий</t>
  </si>
  <si>
    <t>Иванова</t>
  </si>
  <si>
    <t>Горюнова</t>
  </si>
  <si>
    <t>Печенкин</t>
  </si>
  <si>
    <t>Дьячкова</t>
  </si>
  <si>
    <t>Сташ</t>
  </si>
  <si>
    <t>Рената</t>
  </si>
  <si>
    <t>Тришина</t>
  </si>
  <si>
    <t>Агата</t>
  </si>
  <si>
    <t>Рудометова</t>
  </si>
  <si>
    <t>Марина</t>
  </si>
  <si>
    <t>Верещагина</t>
  </si>
  <si>
    <t>Куринов</t>
  </si>
  <si>
    <t>Ситникова</t>
  </si>
  <si>
    <t>Громыко</t>
  </si>
  <si>
    <t>Ширяев</t>
  </si>
  <si>
    <t>Савиных</t>
  </si>
  <si>
    <t>Дитрий</t>
  </si>
  <si>
    <t>Питерцев</t>
  </si>
  <si>
    <t>Аксен</t>
  </si>
  <si>
    <t>Владимиров</t>
  </si>
  <si>
    <t>Осипова</t>
  </si>
  <si>
    <t>Задкова</t>
  </si>
  <si>
    <t>Крепак</t>
  </si>
  <si>
    <t>Злата</t>
  </si>
  <si>
    <t>Тарасенко</t>
  </si>
  <si>
    <t>Белов</t>
  </si>
  <si>
    <t>Николай</t>
  </si>
  <si>
    <t>Результаты IX Летней биологической олимпиады в 9 классе (2021)</t>
  </si>
  <si>
    <t>Ярышкина</t>
  </si>
  <si>
    <t>Гославский</t>
  </si>
  <si>
    <t>Лев</t>
  </si>
  <si>
    <t>Сухорукова</t>
  </si>
  <si>
    <t>Земскова</t>
  </si>
  <si>
    <t>Коротаева</t>
  </si>
  <si>
    <t>Котусенко</t>
  </si>
  <si>
    <t>Догаева</t>
  </si>
  <si>
    <t>Ульяна</t>
  </si>
  <si>
    <t>Духанова</t>
  </si>
  <si>
    <t>Кореневский</t>
  </si>
  <si>
    <t>Алексей</t>
  </si>
  <si>
    <t>Артемова</t>
  </si>
  <si>
    <t>Куршин</t>
  </si>
  <si>
    <t>Игорь</t>
  </si>
  <si>
    <t>Учайкин</t>
  </si>
  <si>
    <t>Новикова</t>
  </si>
  <si>
    <t>Галушко</t>
  </si>
  <si>
    <t>Овчинникова</t>
  </si>
  <si>
    <t>Деттерер</t>
  </si>
  <si>
    <t>Суровцева</t>
  </si>
  <si>
    <t>Толстых</t>
  </si>
  <si>
    <t>Шамычкова</t>
  </si>
  <si>
    <t>Усольцева</t>
  </si>
  <si>
    <t>Незвинский</t>
  </si>
  <si>
    <t>Захарова</t>
  </si>
  <si>
    <t>Виолетта</t>
  </si>
  <si>
    <t>Аношин</t>
  </si>
  <si>
    <t>Атанова</t>
  </si>
  <si>
    <t>Тимашков</t>
  </si>
  <si>
    <t>Гончар</t>
  </si>
  <si>
    <t>Денис</t>
  </si>
  <si>
    <t>Тронин</t>
  </si>
  <si>
    <t>Артем</t>
  </si>
  <si>
    <t>Захаров</t>
  </si>
  <si>
    <t>Константин</t>
  </si>
  <si>
    <t>Аржевикина</t>
  </si>
  <si>
    <t>Еремеева</t>
  </si>
  <si>
    <t>Спивак</t>
  </si>
  <si>
    <t>Данила</t>
  </si>
  <si>
    <t>Поскребышева</t>
  </si>
  <si>
    <t>Старцева</t>
  </si>
  <si>
    <t>Ильин</t>
  </si>
  <si>
    <t>Сергей</t>
  </si>
  <si>
    <t>Серафима</t>
  </si>
  <si>
    <t>Лаптева</t>
  </si>
  <si>
    <t>Шадрин</t>
  </si>
  <si>
    <t>Евгения</t>
  </si>
  <si>
    <t>Чухалова</t>
  </si>
  <si>
    <t>Шалина</t>
  </si>
  <si>
    <t>Мотченко</t>
  </si>
  <si>
    <t>Ярослав</t>
  </si>
  <si>
    <t>Дрокин</t>
  </si>
  <si>
    <t>Кайгородов</t>
  </si>
  <si>
    <t>Варфоломеева</t>
  </si>
  <si>
    <t>Сенько</t>
  </si>
  <si>
    <t>Шаехова</t>
  </si>
  <si>
    <t>Регина</t>
  </si>
  <si>
    <t>Шорикова</t>
  </si>
  <si>
    <t>Ярослава</t>
  </si>
  <si>
    <t>Халиулина</t>
  </si>
  <si>
    <t>Бахтинова</t>
  </si>
  <si>
    <t>Мочалова</t>
  </si>
  <si>
    <t>Медведев</t>
  </si>
  <si>
    <t>Курникова</t>
  </si>
  <si>
    <t>Результаты IX Летней биологической олимпиады в 10 классе (2021)</t>
  </si>
  <si>
    <t>Колчин</t>
  </si>
  <si>
    <t>Артём</t>
  </si>
  <si>
    <t>Панина</t>
  </si>
  <si>
    <t>Мустафин</t>
  </si>
  <si>
    <t>Назим</t>
  </si>
  <si>
    <t>Петренко</t>
  </si>
  <si>
    <t>Виктор</t>
  </si>
  <si>
    <t>Иматович</t>
  </si>
  <si>
    <t>Давид</t>
  </si>
  <si>
    <t>Суворова</t>
  </si>
  <si>
    <t>Перепечаев</t>
  </si>
  <si>
    <t>Савелий</t>
  </si>
  <si>
    <t>Александрова</t>
  </si>
  <si>
    <t>Воробьева</t>
  </si>
  <si>
    <t>Ивлев</t>
  </si>
  <si>
    <t>Гусева</t>
  </si>
  <si>
    <t>Галынин</t>
  </si>
  <si>
    <t>Зырянова</t>
  </si>
  <si>
    <t>Рыбаков</t>
  </si>
  <si>
    <t>Палаткина</t>
  </si>
  <si>
    <t>Прокофьева</t>
  </si>
  <si>
    <t>Алёна</t>
  </si>
  <si>
    <t>Зернина</t>
  </si>
  <si>
    <t>Трещева</t>
  </si>
  <si>
    <t>Пискарёва</t>
  </si>
  <si>
    <t>Яковлева</t>
  </si>
  <si>
    <t>Саяпин</t>
  </si>
  <si>
    <t>Степан</t>
  </si>
  <si>
    <t>Коновалова</t>
  </si>
  <si>
    <t>Туева</t>
  </si>
  <si>
    <t>Олеся</t>
  </si>
  <si>
    <t>Филатов</t>
  </si>
  <si>
    <t>Вячеслав</t>
  </si>
  <si>
    <t>Арефьева</t>
  </si>
  <si>
    <t>Ерошенко</t>
  </si>
  <si>
    <t>Андреева</t>
  </si>
  <si>
    <t>Титова</t>
  </si>
  <si>
    <t>Майорова</t>
  </si>
  <si>
    <t>Богданов</t>
  </si>
  <si>
    <t>Минин</t>
  </si>
  <si>
    <t>Семён</t>
  </si>
  <si>
    <t>Киверов</t>
  </si>
  <si>
    <t>Осипян</t>
  </si>
  <si>
    <t>Терская</t>
  </si>
  <si>
    <t>Кравцова</t>
  </si>
  <si>
    <t>Метелкин</t>
  </si>
  <si>
    <t>Леонид</t>
  </si>
  <si>
    <t>Богомолов</t>
  </si>
  <si>
    <t>Всеволод</t>
  </si>
  <si>
    <t>Лавров</t>
  </si>
  <si>
    <t>Папченко</t>
  </si>
  <si>
    <t>Мохорт</t>
  </si>
  <si>
    <t>Станислав</t>
  </si>
  <si>
    <t>Жирютина</t>
  </si>
  <si>
    <t>Титов</t>
  </si>
  <si>
    <t>Владимир</t>
  </si>
  <si>
    <t>Гудовских</t>
  </si>
  <si>
    <t>Арина</t>
  </si>
  <si>
    <t>Гробовец</t>
  </si>
  <si>
    <t>Вотякова</t>
  </si>
  <si>
    <t>Наумов</t>
  </si>
  <si>
    <t>Амирова</t>
  </si>
  <si>
    <t>Назрин</t>
  </si>
  <si>
    <t>Васильева</t>
  </si>
  <si>
    <t>Маслова</t>
  </si>
  <si>
    <t>Грачева</t>
  </si>
  <si>
    <t>Зимнухова</t>
  </si>
  <si>
    <t>Моногова</t>
  </si>
  <si>
    <t>Кидяева</t>
  </si>
  <si>
    <t>Козлова</t>
  </si>
  <si>
    <t>Кабанов</t>
  </si>
  <si>
    <t>Татаринцева</t>
  </si>
  <si>
    <t>Бокарева</t>
  </si>
  <si>
    <t>Бельченко</t>
  </si>
  <si>
    <t>Филимонов</t>
  </si>
  <si>
    <t>Жданов</t>
  </si>
  <si>
    <t>Демина</t>
  </si>
  <si>
    <t>Крылова</t>
  </si>
  <si>
    <t>Давыдова</t>
  </si>
  <si>
    <t>Ширкасимов</t>
  </si>
  <si>
    <t>Али</t>
  </si>
  <si>
    <t>Герасименко</t>
  </si>
  <si>
    <t/>
  </si>
  <si>
    <t>Совёнок</t>
  </si>
  <si>
    <t>Антонова</t>
  </si>
  <si>
    <t>Sonya</t>
  </si>
  <si>
    <t>kattiabio</t>
  </si>
  <si>
    <t>Кузнецов</t>
  </si>
  <si>
    <t>Sofi White</t>
  </si>
  <si>
    <t>Жданович</t>
  </si>
  <si>
    <t>Овсянка обыкновенная</t>
  </si>
  <si>
    <t>Ирина П.</t>
  </si>
  <si>
    <t>ekaterinash</t>
  </si>
  <si>
    <t>Мария Г.</t>
  </si>
  <si>
    <t>Шакирова</t>
  </si>
  <si>
    <t>A_B_S_5</t>
  </si>
  <si>
    <t>Evgenia2005</t>
  </si>
  <si>
    <t>Постельный клоп</t>
  </si>
  <si>
    <t>Милана</t>
  </si>
  <si>
    <t>Павел</t>
  </si>
  <si>
    <t>Скрипчук</t>
  </si>
  <si>
    <t>лиса</t>
  </si>
  <si>
    <t>1234</t>
  </si>
  <si>
    <t>харёк</t>
  </si>
  <si>
    <t>Серебряная сова</t>
  </si>
  <si>
    <t>Лупинос</t>
  </si>
  <si>
    <t>Догель</t>
  </si>
  <si>
    <t>Камильфо</t>
  </si>
  <si>
    <t>Feliz 577</t>
  </si>
  <si>
    <t>Эвелина Эванс</t>
  </si>
  <si>
    <t>Felix</t>
  </si>
  <si>
    <t>Glavbuh@</t>
  </si>
  <si>
    <t>Василиск1310</t>
  </si>
  <si>
    <t>Bitommya</t>
  </si>
  <si>
    <t>Limonov54</t>
  </si>
  <si>
    <t>Спидраннер</t>
  </si>
  <si>
    <t>Анастасия05</t>
  </si>
  <si>
    <t>Аник-Пряник</t>
  </si>
  <si>
    <t>БиоБог</t>
  </si>
  <si>
    <t xml:space="preserve">Димди </t>
  </si>
  <si>
    <t>Mlmlsv</t>
  </si>
  <si>
    <t>Лазарева</t>
  </si>
  <si>
    <t>Разумовская Ксения</t>
  </si>
  <si>
    <t>Kdr</t>
  </si>
  <si>
    <t>Нерсесян</t>
  </si>
  <si>
    <t>Гурьева</t>
  </si>
  <si>
    <t>Хамитова</t>
  </si>
  <si>
    <t>Эйдинтайте</t>
  </si>
  <si>
    <t>Агнесса</t>
  </si>
  <si>
    <t>Рейтинг</t>
  </si>
  <si>
    <t>Часть Б</t>
  </si>
  <si>
    <t>Работа аннулирована - списывание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</si>
</sst>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4" fontId="5" fillId="34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64" fontId="5" fillId="34" borderId="18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64" fontId="5" fillId="34" borderId="22" xfId="0" applyNumberFormat="1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/>
    </xf>
    <xf numFmtId="164" fontId="5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2" fillId="0" borderId="18" xfId="0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22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v\&#1075;&#1086;&#1090;&#1086;&#1074;&#1086;\res_lbo2021_7&#1082;&#1083;&#1072;&#1089;&#1089;_&#1085;&#1086;&#1074;&#1072;&#1103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v\&#1075;&#1086;&#1090;&#1086;&#1074;&#1086;\res_lbo2021_8&#1082;&#1083;&#1072;&#1089;&#1089;_&#1085;&#1086;&#1074;&#1072;&#1103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v\&#1075;&#1086;&#1090;&#1086;&#1074;&#1086;\res_lbo2021_9&#1082;&#1083;&#1072;&#1089;&#1089;_&#1085;&#1086;&#1074;&#1072;&#110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v\&#1075;&#1086;&#1090;&#1086;&#1074;&#1086;\res_lbo2021_10&#1082;&#1083;&#1072;&#1089;&#1089;_&#1085;&#1086;&#1074;&#1072;&#110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Б"/>
      <sheetName val="Данные_В"/>
      <sheetName val="Проверка_А"/>
      <sheetName val="Проверка_Б"/>
      <sheetName val="Проверка_В"/>
      <sheetName val="Рез"/>
      <sheetName val="Стат1_предм"/>
      <sheetName val="Стат2_предм"/>
      <sheetName val="Стат1_ученик"/>
      <sheetName val="Стат2_ученик"/>
      <sheetName val="Слито_А"/>
      <sheetName val="Слито_Б"/>
      <sheetName val="S"/>
    </sheetNames>
    <sheetDataSet>
      <sheetData sheetId="14">
        <row r="4">
          <cell r="D4" t="str">
            <v>Агеева Екатерина</v>
          </cell>
          <cell r="G4" t="str">
            <v>Ботаника (прост и средн)</v>
          </cell>
        </row>
        <row r="5">
          <cell r="D5" t="str">
            <v>Аладышев Святослав</v>
          </cell>
          <cell r="G5" t="str">
            <v>Ботаника (сложные)</v>
          </cell>
        </row>
        <row r="6">
          <cell r="D6" t="str">
            <v>Алексеева Алина</v>
          </cell>
          <cell r="G6" t="str">
            <v>Зоология бесп (прост и средн)</v>
          </cell>
        </row>
        <row r="7">
          <cell r="D7" t="str">
            <v>Алексеева Мария</v>
          </cell>
          <cell r="G7" t="str">
            <v>Зоология бесп (сложные)</v>
          </cell>
        </row>
        <row r="8">
          <cell r="D8" t="str">
            <v>Антонов Андрей</v>
          </cell>
          <cell r="G8">
            <v>0</v>
          </cell>
        </row>
        <row r="9">
          <cell r="D9" t="str">
            <v>Антюхова Дарьяна</v>
          </cell>
          <cell r="G9">
            <v>0</v>
          </cell>
        </row>
        <row r="10">
          <cell r="D10" t="str">
            <v>Бессонницына Анастасия</v>
          </cell>
          <cell r="G10">
            <v>0</v>
          </cell>
        </row>
        <row r="11">
          <cell r="D11" t="str">
            <v>Богачева Александра</v>
          </cell>
          <cell r="G11">
            <v>0</v>
          </cell>
        </row>
        <row r="12">
          <cell r="D12" t="str">
            <v>Бочагова Надежда</v>
          </cell>
          <cell r="G12">
            <v>0</v>
          </cell>
        </row>
        <row r="13">
          <cell r="D13" t="str">
            <v>Бояринова Наталья</v>
          </cell>
          <cell r="G13">
            <v>0</v>
          </cell>
        </row>
        <row r="14">
          <cell r="D14" t="str">
            <v>Виноградова Алина</v>
          </cell>
        </row>
        <row r="15">
          <cell r="D15" t="str">
            <v>Воденеева Таисия</v>
          </cell>
        </row>
        <row r="16">
          <cell r="D16" t="str">
            <v>Галактионова Анастасия</v>
          </cell>
        </row>
        <row r="17">
          <cell r="D17" t="str">
            <v>Голикова Ирина</v>
          </cell>
        </row>
        <row r="18">
          <cell r="D18" t="str">
            <v>Горбунова Анна</v>
          </cell>
        </row>
        <row r="19">
          <cell r="D19" t="str">
            <v>Гринева Вероника</v>
          </cell>
        </row>
        <row r="20">
          <cell r="D20" t="str">
            <v>Гришина Мария</v>
          </cell>
        </row>
        <row r="21">
          <cell r="D21" t="str">
            <v>Димитрова Диана</v>
          </cell>
        </row>
        <row r="22">
          <cell r="D22" t="str">
            <v>Дроганов Кирилл</v>
          </cell>
        </row>
        <row r="23">
          <cell r="D23" t="str">
            <v>Дроганов Никита</v>
          </cell>
        </row>
        <row r="24">
          <cell r="D24" t="str">
            <v>Ерофеев Иван</v>
          </cell>
        </row>
        <row r="25">
          <cell r="D25" t="str">
            <v>Жильцова Влада</v>
          </cell>
        </row>
        <row r="26">
          <cell r="D26" t="str">
            <v>Зайцева Яна</v>
          </cell>
        </row>
        <row r="27">
          <cell r="D27" t="str">
            <v>Комаров Илья</v>
          </cell>
        </row>
        <row r="28">
          <cell r="D28" t="str">
            <v>Коновалова  Агнесса </v>
          </cell>
        </row>
        <row r="29">
          <cell r="D29" t="str">
            <v>Косаева Анастасия</v>
          </cell>
        </row>
        <row r="30">
          <cell r="D30" t="str">
            <v>Кудряшов Данил</v>
          </cell>
        </row>
        <row r="31">
          <cell r="D31" t="str">
            <v>Куклев Максим</v>
          </cell>
        </row>
        <row r="32">
          <cell r="D32" t="str">
            <v>Лыжин Вадим</v>
          </cell>
        </row>
        <row r="33">
          <cell r="D33" t="str">
            <v>Лютикова Татьяна</v>
          </cell>
        </row>
        <row r="34">
          <cell r="D34" t="str">
            <v>Макашова Анастасия</v>
          </cell>
        </row>
        <row r="35">
          <cell r="D35" t="str">
            <v>Максимов Егор</v>
          </cell>
        </row>
        <row r="36">
          <cell r="D36" t="str">
            <v>Малахова Софья</v>
          </cell>
        </row>
        <row r="37">
          <cell r="D37" t="str">
            <v>Маматуллин Кирилл</v>
          </cell>
        </row>
        <row r="38">
          <cell r="D38" t="str">
            <v>Нерсесян  Катрин</v>
          </cell>
        </row>
        <row r="39">
          <cell r="D39" t="str">
            <v>Николаева Антонина</v>
          </cell>
        </row>
        <row r="40">
          <cell r="D40" t="str">
            <v>Носок Эвелина</v>
          </cell>
        </row>
        <row r="41">
          <cell r="D41" t="str">
            <v>Оганова Карина</v>
          </cell>
        </row>
        <row r="42">
          <cell r="D42" t="str">
            <v>Огурцова Дарья</v>
          </cell>
        </row>
        <row r="43">
          <cell r="D43" t="str">
            <v>Павлова Полина</v>
          </cell>
        </row>
        <row r="44">
          <cell r="D44" t="str">
            <v>Пегушин Данил</v>
          </cell>
        </row>
        <row r="45">
          <cell r="D45" t="str">
            <v>Плешков Роман</v>
          </cell>
        </row>
        <row r="46">
          <cell r="D46" t="str">
            <v>Попова Екатерина</v>
          </cell>
        </row>
        <row r="47">
          <cell r="D47" t="str">
            <v>Пудова Дарья</v>
          </cell>
        </row>
        <row r="48">
          <cell r="D48" t="str">
            <v>Рощин Макар</v>
          </cell>
        </row>
        <row r="49">
          <cell r="D49" t="str">
            <v>Русинова Виктория</v>
          </cell>
        </row>
        <row r="50">
          <cell r="D50" t="str">
            <v>Рындин Антон</v>
          </cell>
        </row>
        <row r="51">
          <cell r="D51" t="str">
            <v>Скрипчук  Антонина</v>
          </cell>
        </row>
        <row r="52">
          <cell r="D52" t="str">
            <v>Советова Елизавета</v>
          </cell>
        </row>
        <row r="53">
          <cell r="D53" t="str">
            <v>Табачкова Екатерина</v>
          </cell>
        </row>
        <row r="54">
          <cell r="D54" t="str">
            <v>Табачкова Юлия</v>
          </cell>
        </row>
        <row r="55">
          <cell r="D55" t="str">
            <v>Тимофеева Виктория</v>
          </cell>
        </row>
        <row r="56">
          <cell r="D56" t="str">
            <v>Успенская Анастасия</v>
          </cell>
        </row>
        <row r="57">
          <cell r="D57" t="str">
            <v>Фадеева София</v>
          </cell>
        </row>
        <row r="58">
          <cell r="D58" t="str">
            <v>Хамзина Неля</v>
          </cell>
        </row>
        <row r="59">
          <cell r="D59" t="str">
            <v>Хамитова  Полина</v>
          </cell>
        </row>
        <row r="60">
          <cell r="D60" t="str">
            <v>Чукова Диана</v>
          </cell>
        </row>
        <row r="61">
          <cell r="D61" t="str">
            <v>Шакирова  Ильвина</v>
          </cell>
        </row>
        <row r="62">
          <cell r="D62" t="str">
            <v>Широких Георгий</v>
          </cell>
        </row>
        <row r="63">
          <cell r="D63" t="str">
            <v>Шорохов Тимур</v>
          </cell>
        </row>
        <row r="64">
          <cell r="D64" t="str">
            <v>Щеглова Екатерина</v>
          </cell>
        </row>
        <row r="65">
          <cell r="D65" t="str">
            <v>Эйдинтайте  Ангелина</v>
          </cell>
        </row>
        <row r="66">
          <cell r="D66" t="str">
            <v>Юдникова София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  <row r="104">
          <cell r="D104" t="str">
            <v>0 0</v>
          </cell>
        </row>
        <row r="105">
          <cell r="D105" t="str">
            <v>0 0</v>
          </cell>
        </row>
        <row r="106">
          <cell r="D106" t="str">
            <v>0 0</v>
          </cell>
        </row>
        <row r="107">
          <cell r="D107" t="str">
            <v>0 0</v>
          </cell>
        </row>
        <row r="108">
          <cell r="D108" t="str">
            <v>0 0</v>
          </cell>
        </row>
        <row r="109">
          <cell r="D109" t="str">
            <v>0 0</v>
          </cell>
        </row>
        <row r="110">
          <cell r="D110" t="str">
            <v>0 0</v>
          </cell>
        </row>
        <row r="111">
          <cell r="D111" t="str">
            <v>0 0</v>
          </cell>
        </row>
        <row r="112">
          <cell r="D112" t="str">
            <v>0 0</v>
          </cell>
        </row>
        <row r="113">
          <cell r="D113" t="str">
            <v>0 0</v>
          </cell>
        </row>
        <row r="114">
          <cell r="D114" t="str">
            <v>0 0</v>
          </cell>
        </row>
        <row r="115">
          <cell r="D115" t="str">
            <v>0 0</v>
          </cell>
        </row>
        <row r="116">
          <cell r="D116" t="str">
            <v>0 0</v>
          </cell>
        </row>
        <row r="117">
          <cell r="D117" t="str">
            <v>0 0</v>
          </cell>
        </row>
        <row r="118">
          <cell r="D118" t="str">
            <v>0 0</v>
          </cell>
        </row>
        <row r="119">
          <cell r="D119" t="str">
            <v>0 0</v>
          </cell>
        </row>
        <row r="120">
          <cell r="D120" t="str">
            <v>0 0</v>
          </cell>
        </row>
        <row r="121">
          <cell r="D121" t="str">
            <v>0 0</v>
          </cell>
        </row>
        <row r="122">
          <cell r="D122" t="str">
            <v>0 0</v>
          </cell>
        </row>
        <row r="123">
          <cell r="D123" t="str">
            <v>0 0</v>
          </cell>
        </row>
        <row r="124">
          <cell r="D124" t="str">
            <v>0 0</v>
          </cell>
        </row>
        <row r="125">
          <cell r="D125" t="str">
            <v>0 0</v>
          </cell>
        </row>
        <row r="126">
          <cell r="D126" t="str">
            <v>0 0</v>
          </cell>
        </row>
        <row r="127">
          <cell r="D127" t="str">
            <v>0 0</v>
          </cell>
        </row>
        <row r="128">
          <cell r="D128" t="str">
            <v>0 0</v>
          </cell>
        </row>
        <row r="129">
          <cell r="D129" t="str">
            <v>0 0</v>
          </cell>
        </row>
        <row r="130">
          <cell r="D130" t="str">
            <v>0 0</v>
          </cell>
        </row>
        <row r="131">
          <cell r="D131" t="str">
            <v>0 0</v>
          </cell>
        </row>
        <row r="132">
          <cell r="D132" t="str">
            <v>0 0</v>
          </cell>
        </row>
        <row r="133">
          <cell r="D133" t="str">
            <v>0 0</v>
          </cell>
        </row>
        <row r="134">
          <cell r="D134" t="str">
            <v>0 0</v>
          </cell>
        </row>
        <row r="135">
          <cell r="D135" t="str">
            <v>0 0</v>
          </cell>
        </row>
        <row r="136">
          <cell r="D136" t="str">
            <v>0 0</v>
          </cell>
        </row>
        <row r="137">
          <cell r="D137" t="str">
            <v>0 0</v>
          </cell>
        </row>
        <row r="138">
          <cell r="D138" t="str">
            <v>0 0</v>
          </cell>
        </row>
        <row r="139">
          <cell r="D139" t="str">
            <v>0 0</v>
          </cell>
        </row>
        <row r="140">
          <cell r="D140" t="str">
            <v>0 0</v>
          </cell>
        </row>
        <row r="141">
          <cell r="D141" t="str">
            <v>0 0</v>
          </cell>
        </row>
        <row r="142">
          <cell r="D142" t="str">
            <v>0 0</v>
          </cell>
        </row>
        <row r="143">
          <cell r="D143" t="str">
            <v>0 0</v>
          </cell>
        </row>
        <row r="144">
          <cell r="D144" t="str">
            <v>0 0</v>
          </cell>
        </row>
        <row r="145">
          <cell r="D145" t="str">
            <v>0 0</v>
          </cell>
        </row>
        <row r="146">
          <cell r="D146" t="str">
            <v>0 0</v>
          </cell>
        </row>
        <row r="147">
          <cell r="D147" t="str">
            <v>0 0</v>
          </cell>
        </row>
        <row r="148">
          <cell r="D148" t="str">
            <v>0 0</v>
          </cell>
        </row>
        <row r="149">
          <cell r="D149" t="str">
            <v>0 0</v>
          </cell>
        </row>
        <row r="150">
          <cell r="D150" t="str">
            <v>0 0</v>
          </cell>
        </row>
        <row r="151">
          <cell r="D151" t="str">
            <v>0 0</v>
          </cell>
        </row>
        <row r="152">
          <cell r="D152" t="str">
            <v>0 0</v>
          </cell>
        </row>
        <row r="153">
          <cell r="D153" t="str">
            <v>0 0</v>
          </cell>
        </row>
        <row r="154">
          <cell r="D154" t="str">
            <v>0 0</v>
          </cell>
        </row>
        <row r="155">
          <cell r="D155" t="str">
            <v>0 0</v>
          </cell>
        </row>
        <row r="156">
          <cell r="D156" t="str">
            <v>0 0</v>
          </cell>
        </row>
        <row r="157">
          <cell r="D157" t="str">
            <v>0 0</v>
          </cell>
        </row>
        <row r="158">
          <cell r="D158" t="str">
            <v>0 0</v>
          </cell>
        </row>
        <row r="159">
          <cell r="D159" t="str">
            <v>0 0</v>
          </cell>
        </row>
        <row r="160">
          <cell r="D160" t="str">
            <v>0 0</v>
          </cell>
        </row>
        <row r="161">
          <cell r="D161" t="str">
            <v>0 0</v>
          </cell>
        </row>
        <row r="162">
          <cell r="D162" t="str">
            <v>0 0</v>
          </cell>
        </row>
        <row r="163">
          <cell r="D163" t="str">
            <v>0 0</v>
          </cell>
        </row>
        <row r="164">
          <cell r="D164" t="str">
            <v>0 0</v>
          </cell>
        </row>
        <row r="165">
          <cell r="D165" t="str">
            <v>0 0</v>
          </cell>
        </row>
        <row r="166">
          <cell r="D166" t="str">
            <v>0 0</v>
          </cell>
        </row>
        <row r="167">
          <cell r="D167" t="str">
            <v>0 0</v>
          </cell>
        </row>
        <row r="168">
          <cell r="D168" t="str">
            <v>0 0</v>
          </cell>
        </row>
        <row r="169">
          <cell r="D169" t="str">
            <v>0 0</v>
          </cell>
        </row>
        <row r="170">
          <cell r="D170" t="str">
            <v>0 0</v>
          </cell>
        </row>
        <row r="171">
          <cell r="D171" t="str">
            <v>0 0</v>
          </cell>
        </row>
        <row r="172">
          <cell r="D172" t="str">
            <v>0 0</v>
          </cell>
        </row>
        <row r="173">
          <cell r="D173" t="str">
            <v>0 0</v>
          </cell>
        </row>
        <row r="174">
          <cell r="D174" t="str">
            <v>0 0</v>
          </cell>
        </row>
        <row r="175">
          <cell r="D175" t="str">
            <v>0 0</v>
          </cell>
        </row>
        <row r="176">
          <cell r="D176" t="str">
            <v>0 0</v>
          </cell>
        </row>
        <row r="177">
          <cell r="D177" t="str">
            <v>0 0</v>
          </cell>
        </row>
        <row r="178">
          <cell r="D178" t="str">
            <v>0 0</v>
          </cell>
        </row>
        <row r="179">
          <cell r="D179" t="str">
            <v>0 0</v>
          </cell>
        </row>
        <row r="180">
          <cell r="D180" t="str">
            <v>0 0</v>
          </cell>
        </row>
        <row r="181">
          <cell r="D181" t="str">
            <v>0 0</v>
          </cell>
        </row>
        <row r="182">
          <cell r="D182" t="str">
            <v>0 0</v>
          </cell>
        </row>
        <row r="183">
          <cell r="D183" t="str">
            <v>0 0</v>
          </cell>
        </row>
        <row r="184">
          <cell r="D184" t="str">
            <v>0 0</v>
          </cell>
        </row>
        <row r="185">
          <cell r="D185" t="str">
            <v>0 0</v>
          </cell>
        </row>
        <row r="186">
          <cell r="D186" t="str">
            <v>0 0</v>
          </cell>
        </row>
        <row r="187">
          <cell r="D187" t="str">
            <v>0 0</v>
          </cell>
        </row>
        <row r="188">
          <cell r="D188" t="str">
            <v>0 0</v>
          </cell>
        </row>
        <row r="189">
          <cell r="D189" t="str">
            <v>0 0</v>
          </cell>
        </row>
        <row r="190">
          <cell r="D190" t="str">
            <v>0 0</v>
          </cell>
        </row>
        <row r="191">
          <cell r="D191" t="str">
            <v>0 0</v>
          </cell>
        </row>
        <row r="192">
          <cell r="D192" t="str">
            <v>0 0</v>
          </cell>
        </row>
        <row r="193">
          <cell r="D193" t="str">
            <v>0 0</v>
          </cell>
        </row>
        <row r="194">
          <cell r="D194" t="str">
            <v>0 0</v>
          </cell>
        </row>
        <row r="195">
          <cell r="D195" t="str">
            <v>0 0</v>
          </cell>
        </row>
        <row r="196">
          <cell r="D196" t="str">
            <v>0 0</v>
          </cell>
        </row>
        <row r="197">
          <cell r="D197" t="str">
            <v>0 0</v>
          </cell>
        </row>
        <row r="198">
          <cell r="D198" t="str">
            <v>0 0</v>
          </cell>
        </row>
        <row r="199">
          <cell r="D199" t="str">
            <v>0 0</v>
          </cell>
        </row>
        <row r="200">
          <cell r="D200" t="str">
            <v>0 0</v>
          </cell>
        </row>
        <row r="201">
          <cell r="D201" t="str">
            <v>0 0</v>
          </cell>
        </row>
        <row r="202">
          <cell r="D202" t="str">
            <v>0 0</v>
          </cell>
        </row>
        <row r="203">
          <cell r="D203" t="str">
            <v>0 0</v>
          </cell>
        </row>
        <row r="204">
          <cell r="D204" t="str">
            <v>0 0</v>
          </cell>
        </row>
        <row r="205">
          <cell r="D205" t="str">
            <v>0 0</v>
          </cell>
        </row>
        <row r="206">
          <cell r="D206" t="str">
            <v>0 0</v>
          </cell>
        </row>
        <row r="207">
          <cell r="D207" t="str">
            <v>0 0</v>
          </cell>
        </row>
        <row r="208">
          <cell r="D208" t="str">
            <v>0 0</v>
          </cell>
        </row>
        <row r="209">
          <cell r="D209" t="str">
            <v>0 0</v>
          </cell>
        </row>
        <row r="210">
          <cell r="D210" t="str">
            <v>0 0</v>
          </cell>
        </row>
        <row r="211">
          <cell r="D211" t="str">
            <v>0 0</v>
          </cell>
        </row>
        <row r="212">
          <cell r="D212" t="str">
            <v>0 0</v>
          </cell>
        </row>
        <row r="213">
          <cell r="D213" t="str">
            <v>0 0</v>
          </cell>
        </row>
        <row r="214">
          <cell r="D214" t="str">
            <v>0 0</v>
          </cell>
        </row>
        <row r="215">
          <cell r="D215" t="str">
            <v>0 0</v>
          </cell>
        </row>
        <row r="216">
          <cell r="D216" t="str">
            <v>0 0</v>
          </cell>
        </row>
        <row r="217">
          <cell r="D217" t="str">
            <v>0 0</v>
          </cell>
        </row>
        <row r="218">
          <cell r="D218" t="str">
            <v>0 0</v>
          </cell>
        </row>
        <row r="219">
          <cell r="D219" t="str">
            <v>0 0</v>
          </cell>
        </row>
        <row r="220">
          <cell r="D220" t="str">
            <v>0 0</v>
          </cell>
        </row>
        <row r="221">
          <cell r="D221" t="str">
            <v>0 0</v>
          </cell>
        </row>
        <row r="222">
          <cell r="D222" t="str">
            <v>0 0</v>
          </cell>
        </row>
        <row r="223">
          <cell r="D223" t="str">
            <v>0 0</v>
          </cell>
        </row>
        <row r="224">
          <cell r="D224" t="str">
            <v>0 0</v>
          </cell>
        </row>
        <row r="225">
          <cell r="D225" t="str">
            <v>0 0</v>
          </cell>
        </row>
        <row r="226">
          <cell r="D226" t="str">
            <v>0 0</v>
          </cell>
        </row>
        <row r="227">
          <cell r="D227" t="str">
            <v>0 0</v>
          </cell>
        </row>
        <row r="228">
          <cell r="D228" t="str">
            <v>0 0</v>
          </cell>
        </row>
        <row r="229">
          <cell r="D229" t="str">
            <v>0 0</v>
          </cell>
        </row>
        <row r="230">
          <cell r="D230" t="str">
            <v>0 0</v>
          </cell>
        </row>
        <row r="231">
          <cell r="D231" t="str">
            <v>0 0</v>
          </cell>
        </row>
        <row r="232">
          <cell r="D232" t="str">
            <v>0 0</v>
          </cell>
        </row>
        <row r="233">
          <cell r="D233" t="str">
            <v>0 0</v>
          </cell>
        </row>
        <row r="234">
          <cell r="D234" t="str">
            <v>0 0</v>
          </cell>
        </row>
        <row r="235">
          <cell r="D235" t="str">
            <v>0 0</v>
          </cell>
        </row>
        <row r="236">
          <cell r="D236" t="str">
            <v>0 0</v>
          </cell>
        </row>
        <row r="237">
          <cell r="D237" t="str">
            <v>0 0</v>
          </cell>
        </row>
        <row r="238">
          <cell r="D238" t="str">
            <v>0 0</v>
          </cell>
        </row>
        <row r="239">
          <cell r="D239" t="str">
            <v>0 0</v>
          </cell>
        </row>
        <row r="240">
          <cell r="D240" t="str">
            <v>0 0</v>
          </cell>
        </row>
        <row r="241">
          <cell r="D241" t="str">
            <v>0 0</v>
          </cell>
        </row>
        <row r="242">
          <cell r="D242" t="str">
            <v>0 0</v>
          </cell>
        </row>
        <row r="243">
          <cell r="D243" t="str">
            <v>0 0</v>
          </cell>
        </row>
        <row r="244">
          <cell r="D244" t="str">
            <v>0 0</v>
          </cell>
        </row>
        <row r="245">
          <cell r="D245" t="str">
            <v>0 0</v>
          </cell>
        </row>
        <row r="246">
          <cell r="D246" t="str">
            <v>0 0</v>
          </cell>
        </row>
        <row r="247">
          <cell r="D247" t="str">
            <v>0 0</v>
          </cell>
        </row>
        <row r="248">
          <cell r="D248" t="str">
            <v>0 0</v>
          </cell>
        </row>
        <row r="249">
          <cell r="D249" t="str">
            <v>0 0</v>
          </cell>
        </row>
        <row r="250">
          <cell r="D250" t="str">
            <v>0 0</v>
          </cell>
        </row>
        <row r="251">
          <cell r="D251" t="str">
            <v>0 0</v>
          </cell>
        </row>
        <row r="252">
          <cell r="D252" t="str">
            <v>0 0</v>
          </cell>
        </row>
        <row r="253">
          <cell r="D253" t="str">
            <v>0 0</v>
          </cell>
        </row>
        <row r="254">
          <cell r="D254" t="str">
            <v>0 0</v>
          </cell>
        </row>
        <row r="255">
          <cell r="D255" t="str">
            <v>0 0</v>
          </cell>
        </row>
        <row r="256">
          <cell r="D256" t="str">
            <v>0 0</v>
          </cell>
        </row>
        <row r="257">
          <cell r="D257" t="str">
            <v>0 0</v>
          </cell>
        </row>
        <row r="258">
          <cell r="D258" t="str">
            <v>0 0</v>
          </cell>
        </row>
        <row r="259">
          <cell r="D259" t="str">
            <v>0 0</v>
          </cell>
        </row>
        <row r="260">
          <cell r="D260" t="str">
            <v>0 0</v>
          </cell>
        </row>
        <row r="261">
          <cell r="D261" t="str">
            <v>0 0</v>
          </cell>
        </row>
        <row r="262">
          <cell r="D262" t="str">
            <v>0 0</v>
          </cell>
        </row>
        <row r="263">
          <cell r="D263" t="str">
            <v>0 0</v>
          </cell>
        </row>
        <row r="264">
          <cell r="D264" t="str">
            <v>0 0</v>
          </cell>
        </row>
        <row r="265">
          <cell r="D265" t="str">
            <v>0 0</v>
          </cell>
        </row>
        <row r="266">
          <cell r="D266" t="str">
            <v>0 0</v>
          </cell>
        </row>
        <row r="267">
          <cell r="D267" t="str">
            <v>0 0</v>
          </cell>
        </row>
        <row r="268">
          <cell r="D268" t="str">
            <v>0 0</v>
          </cell>
        </row>
        <row r="269">
          <cell r="D269" t="str">
            <v>0 0</v>
          </cell>
        </row>
        <row r="270">
          <cell r="D270" t="str">
            <v>0 0</v>
          </cell>
        </row>
        <row r="271">
          <cell r="D271" t="str">
            <v>0 0</v>
          </cell>
        </row>
        <row r="272">
          <cell r="D272" t="str">
            <v>0 0</v>
          </cell>
        </row>
        <row r="273">
          <cell r="D273" t="str">
            <v>0 0</v>
          </cell>
        </row>
        <row r="274">
          <cell r="D274" t="str">
            <v>0 0</v>
          </cell>
        </row>
        <row r="275">
          <cell r="D275" t="str">
            <v>0 0</v>
          </cell>
        </row>
        <row r="276">
          <cell r="D276" t="str">
            <v>0 0</v>
          </cell>
        </row>
        <row r="277">
          <cell r="D277" t="str">
            <v>0 0</v>
          </cell>
        </row>
        <row r="278">
          <cell r="D278" t="str">
            <v>0 0</v>
          </cell>
        </row>
        <row r="279">
          <cell r="D279" t="str">
            <v>0 0</v>
          </cell>
        </row>
        <row r="280">
          <cell r="D280" t="str">
            <v>0 0</v>
          </cell>
        </row>
        <row r="281">
          <cell r="D281" t="str">
            <v>0 0</v>
          </cell>
        </row>
        <row r="282">
          <cell r="D282" t="str">
            <v>0 0</v>
          </cell>
        </row>
        <row r="283">
          <cell r="D283" t="str">
            <v>0 0</v>
          </cell>
        </row>
        <row r="284">
          <cell r="D284" t="str">
            <v>0 0</v>
          </cell>
        </row>
        <row r="285">
          <cell r="D285" t="str">
            <v>0 0</v>
          </cell>
        </row>
        <row r="286">
          <cell r="D286" t="str">
            <v>0 0</v>
          </cell>
        </row>
        <row r="287">
          <cell r="D287" t="str">
            <v>0 0</v>
          </cell>
        </row>
        <row r="288">
          <cell r="D288" t="str">
            <v>0 0</v>
          </cell>
        </row>
        <row r="289">
          <cell r="D289" t="str">
            <v>0 0</v>
          </cell>
        </row>
        <row r="290">
          <cell r="D290" t="str">
            <v>0 0</v>
          </cell>
        </row>
        <row r="291">
          <cell r="D291" t="str">
            <v>0 0</v>
          </cell>
        </row>
        <row r="292">
          <cell r="D292" t="str">
            <v>0 0</v>
          </cell>
        </row>
        <row r="293">
          <cell r="D293" t="str">
            <v>0 0</v>
          </cell>
        </row>
        <row r="294">
          <cell r="D294" t="str">
            <v>0 0</v>
          </cell>
        </row>
        <row r="295">
          <cell r="D295" t="str">
            <v>0 0</v>
          </cell>
        </row>
        <row r="296">
          <cell r="D296" t="str">
            <v>0 0</v>
          </cell>
        </row>
        <row r="297">
          <cell r="D297" t="str">
            <v>0 0</v>
          </cell>
        </row>
        <row r="298">
          <cell r="D298" t="str">
            <v>0 0</v>
          </cell>
        </row>
        <row r="299">
          <cell r="D299" t="str">
            <v>0 0</v>
          </cell>
        </row>
        <row r="300">
          <cell r="D300" t="str">
            <v>0 0</v>
          </cell>
        </row>
        <row r="301">
          <cell r="D301" t="str">
            <v>0 0</v>
          </cell>
        </row>
        <row r="302">
          <cell r="D302" t="str">
            <v>0 0</v>
          </cell>
        </row>
        <row r="303">
          <cell r="D303" t="str">
            <v>0 0</v>
          </cell>
        </row>
        <row r="304">
          <cell r="D304" t="str">
            <v>0 0</v>
          </cell>
        </row>
        <row r="305">
          <cell r="D305" t="str">
            <v>0 0</v>
          </cell>
        </row>
        <row r="306">
          <cell r="D306" t="str">
            <v>0 0</v>
          </cell>
        </row>
        <row r="307">
          <cell r="D307" t="str">
            <v>0 0</v>
          </cell>
        </row>
        <row r="308">
          <cell r="D308" t="str">
            <v>0 0</v>
          </cell>
        </row>
        <row r="309">
          <cell r="D309" t="str">
            <v>0 0</v>
          </cell>
        </row>
        <row r="310">
          <cell r="D310" t="str">
            <v>0 0</v>
          </cell>
        </row>
        <row r="311">
          <cell r="D311" t="str">
            <v>0 0</v>
          </cell>
        </row>
        <row r="312">
          <cell r="D312" t="str">
            <v>0 0</v>
          </cell>
        </row>
        <row r="313">
          <cell r="D313" t="str">
            <v>0 0</v>
          </cell>
        </row>
        <row r="314">
          <cell r="D314" t="str">
            <v>0 0</v>
          </cell>
        </row>
        <row r="315">
          <cell r="D315" t="str">
            <v>0 0</v>
          </cell>
        </row>
        <row r="316">
          <cell r="D316" t="str">
            <v>0 0</v>
          </cell>
        </row>
        <row r="317">
          <cell r="D317" t="str">
            <v>0 0</v>
          </cell>
        </row>
        <row r="318">
          <cell r="D318" t="str">
            <v>0 0</v>
          </cell>
        </row>
        <row r="319">
          <cell r="D319" t="str">
            <v>0 0</v>
          </cell>
        </row>
        <row r="320">
          <cell r="D320" t="str">
            <v>0 0</v>
          </cell>
        </row>
        <row r="321">
          <cell r="D321" t="str">
            <v>0 0</v>
          </cell>
        </row>
        <row r="322">
          <cell r="D322" t="str">
            <v>0 0</v>
          </cell>
        </row>
        <row r="323">
          <cell r="D323" t="str">
            <v>0 0</v>
          </cell>
        </row>
        <row r="324">
          <cell r="D324" t="str">
            <v>0 0</v>
          </cell>
        </row>
        <row r="325">
          <cell r="D325" t="str">
            <v>0 0</v>
          </cell>
        </row>
        <row r="326">
          <cell r="D326" t="str">
            <v>0 0</v>
          </cell>
        </row>
        <row r="327">
          <cell r="D327" t="str">
            <v>0 0</v>
          </cell>
        </row>
        <row r="328">
          <cell r="D328" t="str">
            <v>0 0</v>
          </cell>
        </row>
        <row r="329">
          <cell r="D329" t="str">
            <v>0 0</v>
          </cell>
        </row>
        <row r="330">
          <cell r="D330" t="str">
            <v>0 0</v>
          </cell>
        </row>
        <row r="331">
          <cell r="D331" t="str">
            <v>0 0</v>
          </cell>
        </row>
        <row r="332">
          <cell r="D332" t="str">
            <v>0 0</v>
          </cell>
        </row>
        <row r="333">
          <cell r="D333" t="str">
            <v>0 0</v>
          </cell>
        </row>
        <row r="334">
          <cell r="D334" t="str">
            <v>0 0</v>
          </cell>
        </row>
        <row r="335">
          <cell r="D335" t="str">
            <v>0 0</v>
          </cell>
        </row>
        <row r="336">
          <cell r="D336" t="str">
            <v>0 0</v>
          </cell>
        </row>
        <row r="337">
          <cell r="D337" t="str">
            <v>0 0</v>
          </cell>
        </row>
        <row r="338">
          <cell r="D338" t="str">
            <v>0 0</v>
          </cell>
        </row>
        <row r="339">
          <cell r="D339" t="str">
            <v>0 0</v>
          </cell>
        </row>
        <row r="340">
          <cell r="D340" t="str">
            <v>0 0</v>
          </cell>
        </row>
        <row r="341">
          <cell r="D341" t="str">
            <v>0 0</v>
          </cell>
        </row>
        <row r="342">
          <cell r="D342" t="str">
            <v>0 0</v>
          </cell>
        </row>
        <row r="343">
          <cell r="D343" t="str">
            <v>0 0</v>
          </cell>
        </row>
        <row r="344">
          <cell r="D344" t="str">
            <v>0 0</v>
          </cell>
        </row>
        <row r="345">
          <cell r="D345" t="str">
            <v>0 0</v>
          </cell>
        </row>
        <row r="346">
          <cell r="D346" t="str">
            <v>0 0</v>
          </cell>
        </row>
        <row r="347">
          <cell r="D347" t="str">
            <v>0 0</v>
          </cell>
        </row>
        <row r="348">
          <cell r="D348" t="str">
            <v>0 0</v>
          </cell>
        </row>
        <row r="349">
          <cell r="D349" t="str">
            <v>0 0</v>
          </cell>
        </row>
        <row r="350">
          <cell r="D350" t="str">
            <v>0 0</v>
          </cell>
        </row>
        <row r="351">
          <cell r="D351" t="str">
            <v>0 0</v>
          </cell>
        </row>
        <row r="352">
          <cell r="D352" t="str">
            <v>0 0</v>
          </cell>
        </row>
        <row r="353">
          <cell r="D353" t="str">
            <v>0 0</v>
          </cell>
        </row>
        <row r="354">
          <cell r="D354" t="str">
            <v>0 0</v>
          </cell>
        </row>
        <row r="355">
          <cell r="D355" t="str">
            <v>0 0</v>
          </cell>
        </row>
        <row r="356">
          <cell r="D356" t="str">
            <v>0 0</v>
          </cell>
        </row>
        <row r="357">
          <cell r="D357" t="str">
            <v>0 0</v>
          </cell>
        </row>
        <row r="358">
          <cell r="D358" t="str">
            <v>0 0</v>
          </cell>
        </row>
        <row r="359">
          <cell r="D359" t="str">
            <v>0 0</v>
          </cell>
        </row>
        <row r="360">
          <cell r="D360" t="str">
            <v>0 0</v>
          </cell>
        </row>
        <row r="361">
          <cell r="D361" t="str">
            <v>0 0</v>
          </cell>
        </row>
        <row r="362">
          <cell r="D362" t="str">
            <v>0 0</v>
          </cell>
        </row>
        <row r="363">
          <cell r="D363" t="str">
            <v>0 0</v>
          </cell>
        </row>
        <row r="364">
          <cell r="D364" t="str">
            <v>0 0</v>
          </cell>
        </row>
        <row r="365">
          <cell r="D365" t="str">
            <v>0 0</v>
          </cell>
        </row>
        <row r="366">
          <cell r="D366" t="str">
            <v>0 0</v>
          </cell>
        </row>
        <row r="367">
          <cell r="D367" t="str">
            <v>0 0</v>
          </cell>
        </row>
        <row r="368">
          <cell r="D368" t="str">
            <v>0 0</v>
          </cell>
        </row>
        <row r="369">
          <cell r="D369" t="str">
            <v>0 0</v>
          </cell>
        </row>
        <row r="370">
          <cell r="D370" t="str">
            <v>0 0</v>
          </cell>
        </row>
        <row r="371">
          <cell r="D371" t="str">
            <v>0 0</v>
          </cell>
        </row>
        <row r="372">
          <cell r="D372" t="str">
            <v>0 0</v>
          </cell>
        </row>
        <row r="373">
          <cell r="D373" t="str">
            <v>0 0</v>
          </cell>
        </row>
        <row r="374">
          <cell r="D374" t="str">
            <v>0 0</v>
          </cell>
        </row>
        <row r="375">
          <cell r="D375" t="str">
            <v>0 0</v>
          </cell>
        </row>
        <row r="376">
          <cell r="D376" t="str">
            <v>0 0</v>
          </cell>
        </row>
        <row r="377">
          <cell r="D377" t="str">
            <v>0 0</v>
          </cell>
        </row>
        <row r="378">
          <cell r="D378" t="str">
            <v>0 0</v>
          </cell>
        </row>
        <row r="379">
          <cell r="D379" t="str">
            <v>0 0</v>
          </cell>
        </row>
        <row r="380">
          <cell r="D380" t="str">
            <v>0 0</v>
          </cell>
        </row>
        <row r="381">
          <cell r="D381" t="str">
            <v>0 0</v>
          </cell>
        </row>
        <row r="382">
          <cell r="D382" t="str">
            <v>0 0</v>
          </cell>
        </row>
        <row r="383">
          <cell r="D383" t="str">
            <v>0 0</v>
          </cell>
        </row>
        <row r="384">
          <cell r="D384" t="str">
            <v>0 0</v>
          </cell>
        </row>
        <row r="385">
          <cell r="D385" t="str">
            <v>0 0</v>
          </cell>
        </row>
        <row r="386">
          <cell r="D386" t="str">
            <v>0 0</v>
          </cell>
        </row>
        <row r="387">
          <cell r="D387" t="str">
            <v>0 0</v>
          </cell>
        </row>
        <row r="388">
          <cell r="D388" t="str">
            <v>0 0</v>
          </cell>
        </row>
        <row r="389">
          <cell r="D389" t="str">
            <v>0 0</v>
          </cell>
        </row>
        <row r="390">
          <cell r="D390" t="str">
            <v>0 0</v>
          </cell>
        </row>
        <row r="391">
          <cell r="D391" t="str">
            <v>0 0</v>
          </cell>
        </row>
        <row r="392">
          <cell r="D392" t="str">
            <v>0 0</v>
          </cell>
        </row>
        <row r="393">
          <cell r="D393" t="str">
            <v>0 0</v>
          </cell>
        </row>
        <row r="394">
          <cell r="D394" t="str">
            <v>0 0</v>
          </cell>
        </row>
        <row r="395">
          <cell r="D395" t="str">
            <v>0 0</v>
          </cell>
        </row>
        <row r="396">
          <cell r="D396" t="str">
            <v>0 0</v>
          </cell>
        </row>
        <row r="397">
          <cell r="D397" t="str">
            <v>0 0</v>
          </cell>
        </row>
        <row r="398">
          <cell r="D398" t="str">
            <v>0 0</v>
          </cell>
        </row>
        <row r="399">
          <cell r="D399" t="str">
            <v>0 0</v>
          </cell>
        </row>
        <row r="400">
          <cell r="D400" t="str">
            <v>0 0</v>
          </cell>
        </row>
        <row r="401">
          <cell r="D401" t="str">
            <v>0 0</v>
          </cell>
        </row>
        <row r="402">
          <cell r="D402" t="str">
            <v>0 0</v>
          </cell>
        </row>
        <row r="403">
          <cell r="D403" t="str">
            <v>0 0</v>
          </cell>
        </row>
        <row r="404">
          <cell r="D404" t="str">
            <v>0 0</v>
          </cell>
        </row>
        <row r="405">
          <cell r="D405" t="str">
            <v>0 0</v>
          </cell>
        </row>
        <row r="406">
          <cell r="D406" t="str">
            <v>0 0</v>
          </cell>
        </row>
        <row r="407">
          <cell r="D407" t="str">
            <v>0 0</v>
          </cell>
        </row>
        <row r="408">
          <cell r="D408" t="str">
            <v>0 0</v>
          </cell>
        </row>
        <row r="409">
          <cell r="D409" t="str">
            <v>0 0</v>
          </cell>
        </row>
        <row r="410">
          <cell r="D410" t="str">
            <v>0 0</v>
          </cell>
        </row>
        <row r="411">
          <cell r="D411" t="str">
            <v>0 0</v>
          </cell>
        </row>
        <row r="412">
          <cell r="D412" t="str">
            <v>0 0</v>
          </cell>
        </row>
        <row r="413">
          <cell r="D413" t="str">
            <v>0 0</v>
          </cell>
        </row>
        <row r="414">
          <cell r="D414" t="str">
            <v>0 0</v>
          </cell>
        </row>
        <row r="415">
          <cell r="D415" t="str">
            <v>0 0</v>
          </cell>
        </row>
        <row r="416">
          <cell r="D416" t="str">
            <v>0 0</v>
          </cell>
        </row>
        <row r="417">
          <cell r="D417" t="str">
            <v>0 0</v>
          </cell>
        </row>
        <row r="418">
          <cell r="D418" t="str">
            <v>0 0</v>
          </cell>
        </row>
        <row r="419">
          <cell r="D419" t="str">
            <v>0 0</v>
          </cell>
        </row>
        <row r="420">
          <cell r="D420" t="str">
            <v>0 0</v>
          </cell>
        </row>
        <row r="421">
          <cell r="D421" t="str">
            <v>0 0</v>
          </cell>
        </row>
        <row r="422">
          <cell r="D422" t="str">
            <v>0 0</v>
          </cell>
        </row>
        <row r="423">
          <cell r="D423" t="str">
            <v>0 0</v>
          </cell>
        </row>
        <row r="424">
          <cell r="D424" t="str">
            <v>0 0</v>
          </cell>
        </row>
        <row r="425">
          <cell r="D425" t="str">
            <v>0 0</v>
          </cell>
        </row>
        <row r="426">
          <cell r="D426" t="str">
            <v>0 0</v>
          </cell>
        </row>
        <row r="427">
          <cell r="D427" t="str">
            <v>0 0</v>
          </cell>
        </row>
        <row r="428">
          <cell r="D428" t="str">
            <v>0 0</v>
          </cell>
        </row>
        <row r="429">
          <cell r="D429" t="str">
            <v>0 0</v>
          </cell>
        </row>
        <row r="430">
          <cell r="D430" t="str">
            <v>0 0</v>
          </cell>
        </row>
        <row r="431">
          <cell r="D431" t="str">
            <v>0 0</v>
          </cell>
        </row>
        <row r="432">
          <cell r="D432" t="str">
            <v>0 0</v>
          </cell>
        </row>
        <row r="433">
          <cell r="D433" t="str">
            <v>0 0</v>
          </cell>
        </row>
        <row r="434">
          <cell r="D434" t="str">
            <v>0 0</v>
          </cell>
        </row>
        <row r="435">
          <cell r="D435" t="str">
            <v>0 0</v>
          </cell>
        </row>
        <row r="436">
          <cell r="D436" t="str">
            <v>0 0</v>
          </cell>
        </row>
        <row r="437">
          <cell r="D437" t="str">
            <v>0 0</v>
          </cell>
        </row>
        <row r="438">
          <cell r="D438" t="str">
            <v>0 0</v>
          </cell>
        </row>
        <row r="439">
          <cell r="D439" t="str">
            <v>0 0</v>
          </cell>
        </row>
        <row r="440">
          <cell r="D440" t="str">
            <v>0 0</v>
          </cell>
        </row>
        <row r="441">
          <cell r="D441" t="str">
            <v>0 0</v>
          </cell>
        </row>
        <row r="442">
          <cell r="D442" t="str">
            <v>0 0</v>
          </cell>
        </row>
        <row r="443">
          <cell r="D443" t="str">
            <v>0 0</v>
          </cell>
        </row>
        <row r="444">
          <cell r="D444" t="str">
            <v>0 0</v>
          </cell>
        </row>
        <row r="445">
          <cell r="D445" t="str">
            <v>0 0</v>
          </cell>
        </row>
        <row r="446">
          <cell r="D446" t="str">
            <v>0 0</v>
          </cell>
        </row>
        <row r="447">
          <cell r="D447" t="str">
            <v>0 0</v>
          </cell>
        </row>
        <row r="448">
          <cell r="D448" t="str">
            <v>0 0</v>
          </cell>
        </row>
        <row r="449">
          <cell r="D449" t="str">
            <v>0 0</v>
          </cell>
        </row>
        <row r="450">
          <cell r="D450" t="str">
            <v>0 0</v>
          </cell>
        </row>
        <row r="451">
          <cell r="D451" t="str">
            <v>0 0</v>
          </cell>
        </row>
        <row r="452">
          <cell r="D452" t="str">
            <v>0 0</v>
          </cell>
        </row>
        <row r="453">
          <cell r="D453" t="str">
            <v>0 0</v>
          </cell>
        </row>
        <row r="454">
          <cell r="D454" t="str">
            <v>0 0</v>
          </cell>
        </row>
        <row r="455">
          <cell r="D455" t="str">
            <v>0 0</v>
          </cell>
        </row>
        <row r="456">
          <cell r="D456" t="str">
            <v>0 0</v>
          </cell>
        </row>
        <row r="457">
          <cell r="D457" t="str">
            <v>0 0</v>
          </cell>
        </row>
        <row r="458">
          <cell r="D458" t="str">
            <v>0 0</v>
          </cell>
        </row>
        <row r="459">
          <cell r="D459" t="str">
            <v>0 0</v>
          </cell>
        </row>
        <row r="460">
          <cell r="D460" t="str">
            <v>0 0</v>
          </cell>
        </row>
        <row r="461">
          <cell r="D461" t="str">
            <v>0 0</v>
          </cell>
        </row>
        <row r="462">
          <cell r="D462" t="str">
            <v>0 0</v>
          </cell>
        </row>
        <row r="463">
          <cell r="D463" t="str">
            <v>0 0</v>
          </cell>
        </row>
        <row r="464">
          <cell r="D464" t="str">
            <v>0 0</v>
          </cell>
        </row>
        <row r="465">
          <cell r="D465" t="str">
            <v>0 0</v>
          </cell>
        </row>
        <row r="466">
          <cell r="D466" t="str">
            <v>0 0</v>
          </cell>
        </row>
        <row r="467">
          <cell r="D467" t="str">
            <v>0 0</v>
          </cell>
        </row>
        <row r="468">
          <cell r="D468" t="str">
            <v>0 0</v>
          </cell>
        </row>
        <row r="469">
          <cell r="D469" t="str">
            <v>0 0</v>
          </cell>
        </row>
        <row r="470">
          <cell r="D470" t="str">
            <v>0 0</v>
          </cell>
        </row>
        <row r="471">
          <cell r="D471" t="str">
            <v>0 0</v>
          </cell>
        </row>
        <row r="472">
          <cell r="D472" t="str">
            <v>0 0</v>
          </cell>
        </row>
        <row r="473">
          <cell r="D473" t="str">
            <v>0 0</v>
          </cell>
        </row>
        <row r="474">
          <cell r="D474" t="str">
            <v>0 0</v>
          </cell>
        </row>
        <row r="475">
          <cell r="D475" t="str">
            <v>0 0</v>
          </cell>
        </row>
        <row r="476">
          <cell r="D476" t="str">
            <v>0 0</v>
          </cell>
        </row>
        <row r="477">
          <cell r="D477" t="str">
            <v>0 0</v>
          </cell>
        </row>
        <row r="478">
          <cell r="D478" t="str">
            <v>0 0</v>
          </cell>
        </row>
        <row r="479">
          <cell r="D479" t="str">
            <v>0 0</v>
          </cell>
        </row>
        <row r="480">
          <cell r="D480" t="str">
            <v>0 0</v>
          </cell>
        </row>
        <row r="481">
          <cell r="D481" t="str">
            <v>0 0</v>
          </cell>
        </row>
        <row r="482">
          <cell r="D482" t="str">
            <v>0 0</v>
          </cell>
        </row>
        <row r="483">
          <cell r="D483" t="str">
            <v>0 0</v>
          </cell>
        </row>
        <row r="484">
          <cell r="D484" t="str">
            <v>0 0</v>
          </cell>
        </row>
        <row r="485">
          <cell r="D485" t="str">
            <v>0 0</v>
          </cell>
        </row>
        <row r="486">
          <cell r="D486" t="str">
            <v>0 0</v>
          </cell>
        </row>
        <row r="487">
          <cell r="D487" t="str">
            <v>0 0</v>
          </cell>
        </row>
        <row r="488">
          <cell r="D488" t="str">
            <v>0 0</v>
          </cell>
        </row>
        <row r="489">
          <cell r="D489" t="str">
            <v>0 0</v>
          </cell>
        </row>
        <row r="490">
          <cell r="D490" t="str">
            <v>0 0</v>
          </cell>
        </row>
        <row r="491">
          <cell r="D491" t="str">
            <v>0 0</v>
          </cell>
        </row>
        <row r="492">
          <cell r="D492" t="str">
            <v>0 0</v>
          </cell>
        </row>
        <row r="493">
          <cell r="D493" t="str">
            <v>0 0</v>
          </cell>
        </row>
        <row r="494">
          <cell r="D494" t="str">
            <v>0 0</v>
          </cell>
        </row>
        <row r="495">
          <cell r="D495" t="str">
            <v>0 0</v>
          </cell>
        </row>
        <row r="496">
          <cell r="D496" t="str">
            <v>0 0</v>
          </cell>
        </row>
        <row r="497">
          <cell r="D497" t="str">
            <v>0 0</v>
          </cell>
        </row>
        <row r="498">
          <cell r="D498" t="str">
            <v>0 0</v>
          </cell>
        </row>
        <row r="499">
          <cell r="D499" t="str">
            <v>0 0</v>
          </cell>
        </row>
        <row r="500">
          <cell r="D500" t="str">
            <v>0 0</v>
          </cell>
        </row>
        <row r="501">
          <cell r="D501" t="str">
            <v>0 0</v>
          </cell>
        </row>
        <row r="502">
          <cell r="D502" t="str">
            <v>0 0</v>
          </cell>
        </row>
        <row r="503">
          <cell r="D503" t="str">
            <v>0 0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Б"/>
      <sheetName val="Данные_В"/>
      <sheetName val="Проверка_А"/>
      <sheetName val="Проверка_Б"/>
      <sheetName val="Проверка_В"/>
      <sheetName val="Рез"/>
      <sheetName val="Стат1_предм"/>
      <sheetName val="Стат2_предм"/>
      <sheetName val="Стат1_ученик"/>
      <sheetName val="Стат2_ученик"/>
      <sheetName val="Слито_А"/>
      <sheetName val="Слито_Б"/>
      <sheetName val="S"/>
    </sheetNames>
    <sheetDataSet>
      <sheetData sheetId="14">
        <row r="4">
          <cell r="D4" t="str">
            <v>Алексеенко-Недышилова София</v>
          </cell>
          <cell r="G4" t="str">
            <v>Анатомия растений</v>
          </cell>
        </row>
        <row r="5">
          <cell r="D5" t="str">
            <v>Антонова  Дарья</v>
          </cell>
          <cell r="G5" t="str">
            <v>Гистология</v>
          </cell>
        </row>
        <row r="6">
          <cell r="D6" t="str">
            <v>Белов Николай</v>
          </cell>
          <cell r="G6" t="str">
            <v>Зоология беспозвоночных</v>
          </cell>
        </row>
        <row r="7">
          <cell r="D7" t="str">
            <v>Булыгин Иван</v>
          </cell>
          <cell r="G7" t="str">
            <v>Зоология позвоночных</v>
          </cell>
        </row>
        <row r="8">
          <cell r="D8" t="str">
            <v>Верещагина Полина</v>
          </cell>
          <cell r="G8" t="str">
            <v>Систематика растений</v>
          </cell>
        </row>
        <row r="9">
          <cell r="D9" t="str">
            <v>Владимиров Антон</v>
          </cell>
          <cell r="G9">
            <v>0</v>
          </cell>
        </row>
        <row r="10">
          <cell r="D10" t="str">
            <v>Власова Вера</v>
          </cell>
          <cell r="G10">
            <v>0</v>
          </cell>
        </row>
        <row r="11">
          <cell r="D11" t="str">
            <v>Воронина Анна</v>
          </cell>
          <cell r="G11">
            <v>0</v>
          </cell>
        </row>
        <row r="12">
          <cell r="D12" t="str">
            <v>Вьюрченков Арсений</v>
          </cell>
          <cell r="G12">
            <v>0</v>
          </cell>
        </row>
        <row r="13">
          <cell r="D13" t="str">
            <v>Глущенко Юстина</v>
          </cell>
          <cell r="G13">
            <v>0</v>
          </cell>
        </row>
        <row r="14">
          <cell r="D14" t="str">
            <v>Голубева Анастасия</v>
          </cell>
        </row>
        <row r="15">
          <cell r="D15" t="str">
            <v>Горева Лада</v>
          </cell>
        </row>
        <row r="16">
          <cell r="D16" t="str">
            <v>Горюнова Алина</v>
          </cell>
        </row>
        <row r="17">
          <cell r="D17" t="str">
            <v>Громцов Михаил</v>
          </cell>
        </row>
        <row r="18">
          <cell r="D18" t="str">
            <v>Громыко Софья</v>
          </cell>
        </row>
        <row r="19">
          <cell r="D19" t="str">
            <v>Гурьева  Милана </v>
          </cell>
        </row>
        <row r="20">
          <cell r="D20" t="str">
            <v>Гуссамова Азалия</v>
          </cell>
        </row>
        <row r="21">
          <cell r="D21" t="str">
            <v>Дьячкова Анастасия</v>
          </cell>
        </row>
        <row r="22">
          <cell r="D22" t="str">
            <v>Жидков Александр</v>
          </cell>
        </row>
        <row r="23">
          <cell r="D23" t="str">
            <v>Жильцова Мария</v>
          </cell>
        </row>
        <row r="24">
          <cell r="D24" t="str">
            <v>Задкова Екатерина</v>
          </cell>
        </row>
        <row r="25">
          <cell r="D25" t="str">
            <v>Зотова Софья</v>
          </cell>
        </row>
        <row r="26">
          <cell r="D26" t="str">
            <v>Иванова Анна</v>
          </cell>
        </row>
        <row r="27">
          <cell r="D27" t="str">
            <v>Иванова Ксения</v>
          </cell>
        </row>
        <row r="28">
          <cell r="D28" t="str">
            <v>Кильбер Кирилл</v>
          </cell>
        </row>
        <row r="29">
          <cell r="D29" t="str">
            <v>Киселёва Ольга</v>
          </cell>
        </row>
        <row r="30">
          <cell r="D30" t="str">
            <v>Колупаев Виталий</v>
          </cell>
        </row>
        <row r="31">
          <cell r="D31" t="str">
            <v>Коршунов Дмитрий</v>
          </cell>
        </row>
        <row r="32">
          <cell r="D32" t="str">
            <v>Красильникова Полина</v>
          </cell>
        </row>
        <row r="33">
          <cell r="D33" t="str">
            <v>Крепак Злата</v>
          </cell>
        </row>
        <row r="34">
          <cell r="D34" t="str">
            <v>Кузнецов  Павел </v>
          </cell>
        </row>
        <row r="35">
          <cell r="D35" t="str">
            <v>Куринов Андрей</v>
          </cell>
        </row>
        <row r="36">
          <cell r="D36" t="str">
            <v>Курышев Никита</v>
          </cell>
        </row>
        <row r="37">
          <cell r="D37" t="str">
            <v>Лукашенко Валерия</v>
          </cell>
        </row>
        <row r="38">
          <cell r="D38" t="str">
            <v>Малышева  Милена</v>
          </cell>
        </row>
        <row r="39">
          <cell r="D39" t="str">
            <v>Митяева Кристина</v>
          </cell>
        </row>
        <row r="40">
          <cell r="D40" t="str">
            <v>Михайлов Даниил</v>
          </cell>
        </row>
        <row r="41">
          <cell r="D41" t="str">
            <v>Наймушина Кира</v>
          </cell>
        </row>
        <row r="42">
          <cell r="D42" t="str">
            <v>Новомлинцев Михаил</v>
          </cell>
        </row>
        <row r="43">
          <cell r="D43" t="str">
            <v>Осипова Татьяна</v>
          </cell>
        </row>
        <row r="44">
          <cell r="D44" t="str">
            <v>Петрова Елизавета</v>
          </cell>
        </row>
        <row r="45">
          <cell r="D45" t="str">
            <v>Печенкин Иван</v>
          </cell>
        </row>
        <row r="46">
          <cell r="D46" t="str">
            <v>Пилипенко Полина</v>
          </cell>
        </row>
        <row r="47">
          <cell r="D47" t="str">
            <v>Питерцев Аксен</v>
          </cell>
        </row>
        <row r="48">
          <cell r="D48" t="str">
            <v>Рудометова Марина</v>
          </cell>
        </row>
        <row r="49">
          <cell r="D49" t="str">
            <v>Руженская Мария</v>
          </cell>
        </row>
        <row r="50">
          <cell r="D50" t="str">
            <v>Савиных Дитрий</v>
          </cell>
        </row>
        <row r="51">
          <cell r="D51" t="str">
            <v>Севастьянов Арсений</v>
          </cell>
        </row>
        <row r="52">
          <cell r="D52" t="str">
            <v>Севрюкова Екатерина</v>
          </cell>
        </row>
        <row r="53">
          <cell r="D53" t="str">
            <v>Семенова Нелли</v>
          </cell>
        </row>
        <row r="54">
          <cell r="D54" t="str">
            <v>Ситникова Анастасия</v>
          </cell>
        </row>
        <row r="55">
          <cell r="D55" t="str">
            <v>Сташ Рената</v>
          </cell>
        </row>
        <row r="56">
          <cell r="D56" t="str">
            <v>Сухарева Анастасия</v>
          </cell>
        </row>
        <row r="57">
          <cell r="D57" t="str">
            <v>Тарасенко Екатерина</v>
          </cell>
        </row>
        <row r="58">
          <cell r="D58" t="str">
            <v>Тришина Агата</v>
          </cell>
        </row>
        <row r="59">
          <cell r="D59" t="str">
            <v>Удалова Ксения</v>
          </cell>
        </row>
        <row r="60">
          <cell r="D60" t="str">
            <v>Чистова Дарья</v>
          </cell>
        </row>
        <row r="61">
          <cell r="D61" t="str">
            <v>Шавернев Матвей</v>
          </cell>
        </row>
        <row r="62">
          <cell r="D62" t="str">
            <v>Ширяев Георгий</v>
          </cell>
        </row>
        <row r="63">
          <cell r="D63" t="str">
            <v>Шихалёв Егор</v>
          </cell>
        </row>
        <row r="64">
          <cell r="D64" t="str">
            <v>0 0</v>
          </cell>
        </row>
        <row r="65">
          <cell r="D65" t="str">
            <v>0 0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  <row r="104">
          <cell r="D104" t="str">
            <v>0 0</v>
          </cell>
        </row>
        <row r="105">
          <cell r="D105" t="str">
            <v>0 0</v>
          </cell>
        </row>
        <row r="106">
          <cell r="D106" t="str">
            <v>0 0</v>
          </cell>
        </row>
        <row r="107">
          <cell r="D107" t="str">
            <v>0 0</v>
          </cell>
        </row>
        <row r="108">
          <cell r="D108" t="str">
            <v>0 0</v>
          </cell>
        </row>
        <row r="109">
          <cell r="D109" t="str">
            <v>0 0</v>
          </cell>
        </row>
        <row r="110">
          <cell r="D110" t="str">
            <v>0 0</v>
          </cell>
        </row>
        <row r="111">
          <cell r="D111" t="str">
            <v>0 0</v>
          </cell>
        </row>
        <row r="112">
          <cell r="D112" t="str">
            <v>0 0</v>
          </cell>
        </row>
        <row r="113">
          <cell r="D113" t="str">
            <v>0 0</v>
          </cell>
        </row>
        <row r="114">
          <cell r="D114" t="str">
            <v>0 0</v>
          </cell>
        </row>
        <row r="115">
          <cell r="D115" t="str">
            <v>0 0</v>
          </cell>
        </row>
        <row r="116">
          <cell r="D116" t="str">
            <v>0 0</v>
          </cell>
        </row>
        <row r="117">
          <cell r="D117" t="str">
            <v>0 0</v>
          </cell>
        </row>
        <row r="118">
          <cell r="D118" t="str">
            <v>0 0</v>
          </cell>
        </row>
        <row r="119">
          <cell r="D119" t="str">
            <v>0 0</v>
          </cell>
        </row>
        <row r="120">
          <cell r="D120" t="str">
            <v>0 0</v>
          </cell>
        </row>
        <row r="121">
          <cell r="D121" t="str">
            <v>0 0</v>
          </cell>
        </row>
        <row r="122">
          <cell r="D122" t="str">
            <v>0 0</v>
          </cell>
        </row>
        <row r="123">
          <cell r="D123" t="str">
            <v>0 0</v>
          </cell>
        </row>
        <row r="124">
          <cell r="D124" t="str">
            <v>0 0</v>
          </cell>
        </row>
        <row r="125">
          <cell r="D125" t="str">
            <v>0 0</v>
          </cell>
        </row>
        <row r="126">
          <cell r="D126" t="str">
            <v>0 0</v>
          </cell>
        </row>
        <row r="127">
          <cell r="D127" t="str">
            <v>0 0</v>
          </cell>
        </row>
        <row r="128">
          <cell r="D128" t="str">
            <v>0 0</v>
          </cell>
        </row>
        <row r="129">
          <cell r="D129" t="str">
            <v>0 0</v>
          </cell>
        </row>
        <row r="130">
          <cell r="D130" t="str">
            <v>0 0</v>
          </cell>
        </row>
        <row r="131">
          <cell r="D131" t="str">
            <v>0 0</v>
          </cell>
        </row>
        <row r="132">
          <cell r="D132" t="str">
            <v>0 0</v>
          </cell>
        </row>
        <row r="133">
          <cell r="D133" t="str">
            <v>0 0</v>
          </cell>
        </row>
        <row r="134">
          <cell r="D134" t="str">
            <v>0 0</v>
          </cell>
        </row>
        <row r="135">
          <cell r="D135" t="str">
            <v>0 0</v>
          </cell>
        </row>
        <row r="136">
          <cell r="D136" t="str">
            <v>0 0</v>
          </cell>
        </row>
        <row r="137">
          <cell r="D137" t="str">
            <v>0 0</v>
          </cell>
        </row>
        <row r="138">
          <cell r="D138" t="str">
            <v>0 0</v>
          </cell>
        </row>
        <row r="139">
          <cell r="D139" t="str">
            <v>0 0</v>
          </cell>
        </row>
        <row r="140">
          <cell r="D140" t="str">
            <v>0 0</v>
          </cell>
        </row>
        <row r="141">
          <cell r="D141" t="str">
            <v>0 0</v>
          </cell>
        </row>
        <row r="142">
          <cell r="D142" t="str">
            <v>0 0</v>
          </cell>
        </row>
        <row r="143">
          <cell r="D143" t="str">
            <v>0 0</v>
          </cell>
        </row>
        <row r="144">
          <cell r="D144" t="str">
            <v>0 0</v>
          </cell>
        </row>
        <row r="145">
          <cell r="D145" t="str">
            <v>0 0</v>
          </cell>
        </row>
        <row r="146">
          <cell r="D146" t="str">
            <v>0 0</v>
          </cell>
        </row>
        <row r="147">
          <cell r="D147" t="str">
            <v>0 0</v>
          </cell>
        </row>
        <row r="148">
          <cell r="D148" t="str">
            <v>0 0</v>
          </cell>
        </row>
        <row r="149">
          <cell r="D149" t="str">
            <v>0 0</v>
          </cell>
        </row>
        <row r="150">
          <cell r="D150" t="str">
            <v>0 0</v>
          </cell>
        </row>
        <row r="151">
          <cell r="D151" t="str">
            <v>0 0</v>
          </cell>
        </row>
        <row r="152">
          <cell r="D152" t="str">
            <v>0 0</v>
          </cell>
        </row>
        <row r="153">
          <cell r="D153" t="str">
            <v>0 0</v>
          </cell>
        </row>
        <row r="154">
          <cell r="D154" t="str">
            <v>0 0</v>
          </cell>
        </row>
        <row r="155">
          <cell r="D155" t="str">
            <v>0 0</v>
          </cell>
        </row>
        <row r="156">
          <cell r="D156" t="str">
            <v>0 0</v>
          </cell>
        </row>
        <row r="157">
          <cell r="D157" t="str">
            <v>0 0</v>
          </cell>
        </row>
        <row r="158">
          <cell r="D158" t="str">
            <v>0 0</v>
          </cell>
        </row>
        <row r="159">
          <cell r="D159" t="str">
            <v>0 0</v>
          </cell>
        </row>
        <row r="160">
          <cell r="D160" t="str">
            <v>0 0</v>
          </cell>
        </row>
        <row r="161">
          <cell r="D161" t="str">
            <v>0 0</v>
          </cell>
        </row>
        <row r="162">
          <cell r="D162" t="str">
            <v>0 0</v>
          </cell>
        </row>
        <row r="163">
          <cell r="D163" t="str">
            <v>0 0</v>
          </cell>
        </row>
        <row r="164">
          <cell r="D164" t="str">
            <v>0 0</v>
          </cell>
        </row>
        <row r="165">
          <cell r="D165" t="str">
            <v>0 0</v>
          </cell>
        </row>
        <row r="166">
          <cell r="D166" t="str">
            <v>0 0</v>
          </cell>
        </row>
        <row r="167">
          <cell r="D167" t="str">
            <v>0 0</v>
          </cell>
        </row>
        <row r="168">
          <cell r="D168" t="str">
            <v>0 0</v>
          </cell>
        </row>
        <row r="169">
          <cell r="D169" t="str">
            <v>0 0</v>
          </cell>
        </row>
        <row r="170">
          <cell r="D170" t="str">
            <v>0 0</v>
          </cell>
        </row>
        <row r="171">
          <cell r="D171" t="str">
            <v>0 0</v>
          </cell>
        </row>
        <row r="172">
          <cell r="D172" t="str">
            <v>0 0</v>
          </cell>
        </row>
        <row r="173">
          <cell r="D173" t="str">
            <v>0 0</v>
          </cell>
        </row>
        <row r="174">
          <cell r="D174" t="str">
            <v>0 0</v>
          </cell>
        </row>
        <row r="175">
          <cell r="D175" t="str">
            <v>0 0</v>
          </cell>
        </row>
        <row r="176">
          <cell r="D176" t="str">
            <v>0 0</v>
          </cell>
        </row>
        <row r="177">
          <cell r="D177" t="str">
            <v>0 0</v>
          </cell>
        </row>
        <row r="178">
          <cell r="D178" t="str">
            <v>0 0</v>
          </cell>
        </row>
        <row r="179">
          <cell r="D179" t="str">
            <v>0 0</v>
          </cell>
        </row>
        <row r="180">
          <cell r="D180" t="str">
            <v>0 0</v>
          </cell>
        </row>
        <row r="181">
          <cell r="D181" t="str">
            <v>0 0</v>
          </cell>
        </row>
        <row r="182">
          <cell r="D182" t="str">
            <v>0 0</v>
          </cell>
        </row>
        <row r="183">
          <cell r="D183" t="str">
            <v>0 0</v>
          </cell>
        </row>
        <row r="184">
          <cell r="D184" t="str">
            <v>0 0</v>
          </cell>
        </row>
        <row r="185">
          <cell r="D185" t="str">
            <v>0 0</v>
          </cell>
        </row>
        <row r="186">
          <cell r="D186" t="str">
            <v>0 0</v>
          </cell>
        </row>
        <row r="187">
          <cell r="D187" t="str">
            <v>0 0</v>
          </cell>
        </row>
        <row r="188">
          <cell r="D188" t="str">
            <v>0 0</v>
          </cell>
        </row>
        <row r="189">
          <cell r="D189" t="str">
            <v>0 0</v>
          </cell>
        </row>
        <row r="190">
          <cell r="D190" t="str">
            <v>0 0</v>
          </cell>
        </row>
        <row r="191">
          <cell r="D191" t="str">
            <v>0 0</v>
          </cell>
        </row>
        <row r="192">
          <cell r="D192" t="str">
            <v>0 0</v>
          </cell>
        </row>
        <row r="193">
          <cell r="D193" t="str">
            <v>0 0</v>
          </cell>
        </row>
        <row r="194">
          <cell r="D194" t="str">
            <v>0 0</v>
          </cell>
        </row>
        <row r="195">
          <cell r="D195" t="str">
            <v>0 0</v>
          </cell>
        </row>
        <row r="196">
          <cell r="D196" t="str">
            <v>0 0</v>
          </cell>
        </row>
        <row r="197">
          <cell r="D197" t="str">
            <v>0 0</v>
          </cell>
        </row>
        <row r="198">
          <cell r="D198" t="str">
            <v>0 0</v>
          </cell>
        </row>
        <row r="199">
          <cell r="D199" t="str">
            <v>0 0</v>
          </cell>
        </row>
        <row r="200">
          <cell r="D200" t="str">
            <v>0 0</v>
          </cell>
        </row>
        <row r="201">
          <cell r="D201" t="str">
            <v>0 0</v>
          </cell>
        </row>
        <row r="202">
          <cell r="D202" t="str">
            <v>0 0</v>
          </cell>
        </row>
        <row r="203">
          <cell r="D203" t="str">
            <v>0 0</v>
          </cell>
        </row>
        <row r="204">
          <cell r="D204" t="str">
            <v>0 0</v>
          </cell>
        </row>
        <row r="205">
          <cell r="D205" t="str">
            <v>0 0</v>
          </cell>
        </row>
        <row r="206">
          <cell r="D206" t="str">
            <v>0 0</v>
          </cell>
        </row>
        <row r="207">
          <cell r="D207" t="str">
            <v>0 0</v>
          </cell>
        </row>
        <row r="208">
          <cell r="D208" t="str">
            <v>0 0</v>
          </cell>
        </row>
        <row r="209">
          <cell r="D209" t="str">
            <v>0 0</v>
          </cell>
        </row>
        <row r="210">
          <cell r="D210" t="str">
            <v>0 0</v>
          </cell>
        </row>
        <row r="211">
          <cell r="D211" t="str">
            <v>0 0</v>
          </cell>
        </row>
        <row r="212">
          <cell r="D212" t="str">
            <v>0 0</v>
          </cell>
        </row>
        <row r="213">
          <cell r="D213" t="str">
            <v>0 0</v>
          </cell>
        </row>
        <row r="214">
          <cell r="D214" t="str">
            <v>0 0</v>
          </cell>
        </row>
        <row r="215">
          <cell r="D215" t="str">
            <v>0 0</v>
          </cell>
        </row>
        <row r="216">
          <cell r="D216" t="str">
            <v>0 0</v>
          </cell>
        </row>
        <row r="217">
          <cell r="D217" t="str">
            <v>0 0</v>
          </cell>
        </row>
        <row r="218">
          <cell r="D218" t="str">
            <v>0 0</v>
          </cell>
        </row>
        <row r="219">
          <cell r="D219" t="str">
            <v>0 0</v>
          </cell>
        </row>
        <row r="220">
          <cell r="D220" t="str">
            <v>0 0</v>
          </cell>
        </row>
        <row r="221">
          <cell r="D221" t="str">
            <v>0 0</v>
          </cell>
        </row>
        <row r="222">
          <cell r="D222" t="str">
            <v>0 0</v>
          </cell>
        </row>
        <row r="223">
          <cell r="D223" t="str">
            <v>0 0</v>
          </cell>
        </row>
        <row r="224">
          <cell r="D224" t="str">
            <v>0 0</v>
          </cell>
        </row>
        <row r="225">
          <cell r="D225" t="str">
            <v>0 0</v>
          </cell>
        </row>
        <row r="226">
          <cell r="D226" t="str">
            <v>0 0</v>
          </cell>
        </row>
        <row r="227">
          <cell r="D227" t="str">
            <v>0 0</v>
          </cell>
        </row>
        <row r="228">
          <cell r="D228" t="str">
            <v>0 0</v>
          </cell>
        </row>
        <row r="229">
          <cell r="D229" t="str">
            <v>0 0</v>
          </cell>
        </row>
        <row r="230">
          <cell r="D230" t="str">
            <v>0 0</v>
          </cell>
        </row>
        <row r="231">
          <cell r="D231" t="str">
            <v>0 0</v>
          </cell>
        </row>
        <row r="232">
          <cell r="D232" t="str">
            <v>0 0</v>
          </cell>
        </row>
        <row r="233">
          <cell r="D233" t="str">
            <v>0 0</v>
          </cell>
        </row>
        <row r="234">
          <cell r="D234" t="str">
            <v>0 0</v>
          </cell>
        </row>
        <row r="235">
          <cell r="D235" t="str">
            <v>0 0</v>
          </cell>
        </row>
        <row r="236">
          <cell r="D236" t="str">
            <v>0 0</v>
          </cell>
        </row>
        <row r="237">
          <cell r="D237" t="str">
            <v>0 0</v>
          </cell>
        </row>
        <row r="238">
          <cell r="D238" t="str">
            <v>0 0</v>
          </cell>
        </row>
        <row r="239">
          <cell r="D239" t="str">
            <v>0 0</v>
          </cell>
        </row>
        <row r="240">
          <cell r="D240" t="str">
            <v>0 0</v>
          </cell>
        </row>
        <row r="241">
          <cell r="D241" t="str">
            <v>0 0</v>
          </cell>
        </row>
        <row r="242">
          <cell r="D242" t="str">
            <v>0 0</v>
          </cell>
        </row>
        <row r="243">
          <cell r="D243" t="str">
            <v>0 0</v>
          </cell>
        </row>
        <row r="244">
          <cell r="D244" t="str">
            <v>0 0</v>
          </cell>
        </row>
        <row r="245">
          <cell r="D245" t="str">
            <v>0 0</v>
          </cell>
        </row>
        <row r="246">
          <cell r="D246" t="str">
            <v>0 0</v>
          </cell>
        </row>
        <row r="247">
          <cell r="D247" t="str">
            <v>0 0</v>
          </cell>
        </row>
        <row r="248">
          <cell r="D248" t="str">
            <v>0 0</v>
          </cell>
        </row>
        <row r="249">
          <cell r="D249" t="str">
            <v>0 0</v>
          </cell>
        </row>
        <row r="250">
          <cell r="D250" t="str">
            <v>0 0</v>
          </cell>
        </row>
        <row r="251">
          <cell r="D251" t="str">
            <v>0 0</v>
          </cell>
        </row>
        <row r="252">
          <cell r="D252" t="str">
            <v>0 0</v>
          </cell>
        </row>
        <row r="253">
          <cell r="D253" t="str">
            <v>0 0</v>
          </cell>
        </row>
        <row r="254">
          <cell r="D254" t="str">
            <v>0 0</v>
          </cell>
        </row>
        <row r="255">
          <cell r="D255" t="str">
            <v>0 0</v>
          </cell>
        </row>
        <row r="256">
          <cell r="D256" t="str">
            <v>0 0</v>
          </cell>
        </row>
        <row r="257">
          <cell r="D257" t="str">
            <v>0 0</v>
          </cell>
        </row>
        <row r="258">
          <cell r="D258" t="str">
            <v>0 0</v>
          </cell>
        </row>
        <row r="259">
          <cell r="D259" t="str">
            <v>0 0</v>
          </cell>
        </row>
        <row r="260">
          <cell r="D260" t="str">
            <v>0 0</v>
          </cell>
        </row>
        <row r="261">
          <cell r="D261" t="str">
            <v>0 0</v>
          </cell>
        </row>
        <row r="262">
          <cell r="D262" t="str">
            <v>0 0</v>
          </cell>
        </row>
        <row r="263">
          <cell r="D263" t="str">
            <v>0 0</v>
          </cell>
        </row>
        <row r="264">
          <cell r="D264" t="str">
            <v>0 0</v>
          </cell>
        </row>
        <row r="265">
          <cell r="D265" t="str">
            <v>0 0</v>
          </cell>
        </row>
        <row r="266">
          <cell r="D266" t="str">
            <v>0 0</v>
          </cell>
        </row>
        <row r="267">
          <cell r="D267" t="str">
            <v>0 0</v>
          </cell>
        </row>
        <row r="268">
          <cell r="D268" t="str">
            <v>0 0</v>
          </cell>
        </row>
        <row r="269">
          <cell r="D269" t="str">
            <v>0 0</v>
          </cell>
        </row>
        <row r="270">
          <cell r="D270" t="str">
            <v>0 0</v>
          </cell>
        </row>
        <row r="271">
          <cell r="D271" t="str">
            <v>0 0</v>
          </cell>
        </row>
        <row r="272">
          <cell r="D272" t="str">
            <v>0 0</v>
          </cell>
        </row>
        <row r="273">
          <cell r="D273" t="str">
            <v>0 0</v>
          </cell>
        </row>
        <row r="274">
          <cell r="D274" t="str">
            <v>0 0</v>
          </cell>
        </row>
        <row r="275">
          <cell r="D275" t="str">
            <v>0 0</v>
          </cell>
        </row>
        <row r="276">
          <cell r="D276" t="str">
            <v>0 0</v>
          </cell>
        </row>
        <row r="277">
          <cell r="D277" t="str">
            <v>0 0</v>
          </cell>
        </row>
        <row r="278">
          <cell r="D278" t="str">
            <v>0 0</v>
          </cell>
        </row>
        <row r="279">
          <cell r="D279" t="str">
            <v>0 0</v>
          </cell>
        </row>
        <row r="280">
          <cell r="D280" t="str">
            <v>0 0</v>
          </cell>
        </row>
        <row r="281">
          <cell r="D281" t="str">
            <v>0 0</v>
          </cell>
        </row>
        <row r="282">
          <cell r="D282" t="str">
            <v>0 0</v>
          </cell>
        </row>
        <row r="283">
          <cell r="D283" t="str">
            <v>0 0</v>
          </cell>
        </row>
        <row r="284">
          <cell r="D284" t="str">
            <v>0 0</v>
          </cell>
        </row>
        <row r="285">
          <cell r="D285" t="str">
            <v>0 0</v>
          </cell>
        </row>
        <row r="286">
          <cell r="D286" t="str">
            <v>0 0</v>
          </cell>
        </row>
        <row r="287">
          <cell r="D287" t="str">
            <v>0 0</v>
          </cell>
        </row>
        <row r="288">
          <cell r="D288" t="str">
            <v>0 0</v>
          </cell>
        </row>
        <row r="289">
          <cell r="D289" t="str">
            <v>0 0</v>
          </cell>
        </row>
        <row r="290">
          <cell r="D290" t="str">
            <v>0 0</v>
          </cell>
        </row>
        <row r="291">
          <cell r="D291" t="str">
            <v>0 0</v>
          </cell>
        </row>
        <row r="292">
          <cell r="D292" t="str">
            <v>0 0</v>
          </cell>
        </row>
        <row r="293">
          <cell r="D293" t="str">
            <v>0 0</v>
          </cell>
        </row>
        <row r="294">
          <cell r="D294" t="str">
            <v>0 0</v>
          </cell>
        </row>
        <row r="295">
          <cell r="D295" t="str">
            <v>0 0</v>
          </cell>
        </row>
        <row r="296">
          <cell r="D296" t="str">
            <v>0 0</v>
          </cell>
        </row>
        <row r="297">
          <cell r="D297" t="str">
            <v>0 0</v>
          </cell>
        </row>
        <row r="298">
          <cell r="D298" t="str">
            <v>0 0</v>
          </cell>
        </row>
        <row r="299">
          <cell r="D299" t="str">
            <v>0 0</v>
          </cell>
        </row>
        <row r="300">
          <cell r="D300" t="str">
            <v>0 0</v>
          </cell>
        </row>
        <row r="301">
          <cell r="D301" t="str">
            <v>0 0</v>
          </cell>
        </row>
        <row r="302">
          <cell r="D302" t="str">
            <v>0 0</v>
          </cell>
        </row>
        <row r="303">
          <cell r="D303" t="str">
            <v>0 0</v>
          </cell>
        </row>
        <row r="304">
          <cell r="D304" t="str">
            <v>0 0</v>
          </cell>
        </row>
        <row r="305">
          <cell r="D305" t="str">
            <v>0 0</v>
          </cell>
        </row>
        <row r="306">
          <cell r="D306" t="str">
            <v>0 0</v>
          </cell>
        </row>
        <row r="307">
          <cell r="D307" t="str">
            <v>0 0</v>
          </cell>
        </row>
        <row r="308">
          <cell r="D308" t="str">
            <v>0 0</v>
          </cell>
        </row>
        <row r="309">
          <cell r="D309" t="str">
            <v>0 0</v>
          </cell>
        </row>
        <row r="310">
          <cell r="D310" t="str">
            <v>0 0</v>
          </cell>
        </row>
        <row r="311">
          <cell r="D311" t="str">
            <v>0 0</v>
          </cell>
        </row>
        <row r="312">
          <cell r="D312" t="str">
            <v>0 0</v>
          </cell>
        </row>
        <row r="313">
          <cell r="D313" t="str">
            <v>0 0</v>
          </cell>
        </row>
        <row r="314">
          <cell r="D314" t="str">
            <v>0 0</v>
          </cell>
        </row>
        <row r="315">
          <cell r="D315" t="str">
            <v>0 0</v>
          </cell>
        </row>
        <row r="316">
          <cell r="D316" t="str">
            <v>0 0</v>
          </cell>
        </row>
        <row r="317">
          <cell r="D317" t="str">
            <v>0 0</v>
          </cell>
        </row>
        <row r="318">
          <cell r="D318" t="str">
            <v>0 0</v>
          </cell>
        </row>
        <row r="319">
          <cell r="D319" t="str">
            <v>0 0</v>
          </cell>
        </row>
        <row r="320">
          <cell r="D320" t="str">
            <v>0 0</v>
          </cell>
        </row>
        <row r="321">
          <cell r="D321" t="str">
            <v>0 0</v>
          </cell>
        </row>
        <row r="322">
          <cell r="D322" t="str">
            <v>0 0</v>
          </cell>
        </row>
        <row r="323">
          <cell r="D323" t="str">
            <v>0 0</v>
          </cell>
        </row>
        <row r="324">
          <cell r="D324" t="str">
            <v>0 0</v>
          </cell>
        </row>
        <row r="325">
          <cell r="D325" t="str">
            <v>0 0</v>
          </cell>
        </row>
        <row r="326">
          <cell r="D326" t="str">
            <v>0 0</v>
          </cell>
        </row>
        <row r="327">
          <cell r="D327" t="str">
            <v>0 0</v>
          </cell>
        </row>
        <row r="328">
          <cell r="D328" t="str">
            <v>0 0</v>
          </cell>
        </row>
        <row r="329">
          <cell r="D329" t="str">
            <v>0 0</v>
          </cell>
        </row>
        <row r="330">
          <cell r="D330" t="str">
            <v>0 0</v>
          </cell>
        </row>
        <row r="331">
          <cell r="D331" t="str">
            <v>0 0</v>
          </cell>
        </row>
        <row r="332">
          <cell r="D332" t="str">
            <v>0 0</v>
          </cell>
        </row>
        <row r="333">
          <cell r="D333" t="str">
            <v>0 0</v>
          </cell>
        </row>
        <row r="334">
          <cell r="D334" t="str">
            <v>0 0</v>
          </cell>
        </row>
        <row r="335">
          <cell r="D335" t="str">
            <v>0 0</v>
          </cell>
        </row>
        <row r="336">
          <cell r="D336" t="str">
            <v>0 0</v>
          </cell>
        </row>
        <row r="337">
          <cell r="D337" t="str">
            <v>0 0</v>
          </cell>
        </row>
        <row r="338">
          <cell r="D338" t="str">
            <v>0 0</v>
          </cell>
        </row>
        <row r="339">
          <cell r="D339" t="str">
            <v>0 0</v>
          </cell>
        </row>
        <row r="340">
          <cell r="D340" t="str">
            <v>0 0</v>
          </cell>
        </row>
        <row r="341">
          <cell r="D341" t="str">
            <v>0 0</v>
          </cell>
        </row>
        <row r="342">
          <cell r="D342" t="str">
            <v>0 0</v>
          </cell>
        </row>
        <row r="343">
          <cell r="D343" t="str">
            <v>0 0</v>
          </cell>
        </row>
        <row r="344">
          <cell r="D344" t="str">
            <v>0 0</v>
          </cell>
        </row>
        <row r="345">
          <cell r="D345" t="str">
            <v>0 0</v>
          </cell>
        </row>
        <row r="346">
          <cell r="D346" t="str">
            <v>0 0</v>
          </cell>
        </row>
        <row r="347">
          <cell r="D347" t="str">
            <v>0 0</v>
          </cell>
        </row>
        <row r="348">
          <cell r="D348" t="str">
            <v>0 0</v>
          </cell>
        </row>
        <row r="349">
          <cell r="D349" t="str">
            <v>0 0</v>
          </cell>
        </row>
        <row r="350">
          <cell r="D350" t="str">
            <v>0 0</v>
          </cell>
        </row>
        <row r="351">
          <cell r="D351" t="str">
            <v>0 0</v>
          </cell>
        </row>
        <row r="352">
          <cell r="D352" t="str">
            <v>0 0</v>
          </cell>
        </row>
        <row r="353">
          <cell r="D353" t="str">
            <v>0 0</v>
          </cell>
        </row>
        <row r="354">
          <cell r="D354" t="str">
            <v>0 0</v>
          </cell>
        </row>
        <row r="355">
          <cell r="D355" t="str">
            <v>0 0</v>
          </cell>
        </row>
        <row r="356">
          <cell r="D356" t="str">
            <v>0 0</v>
          </cell>
        </row>
        <row r="357">
          <cell r="D357" t="str">
            <v>0 0</v>
          </cell>
        </row>
        <row r="358">
          <cell r="D358" t="str">
            <v>0 0</v>
          </cell>
        </row>
        <row r="359">
          <cell r="D359" t="str">
            <v>0 0</v>
          </cell>
        </row>
        <row r="360">
          <cell r="D360" t="str">
            <v>0 0</v>
          </cell>
        </row>
        <row r="361">
          <cell r="D361" t="str">
            <v>0 0</v>
          </cell>
        </row>
        <row r="362">
          <cell r="D362" t="str">
            <v>0 0</v>
          </cell>
        </row>
        <row r="363">
          <cell r="D363" t="str">
            <v>0 0</v>
          </cell>
        </row>
        <row r="364">
          <cell r="D364" t="str">
            <v>0 0</v>
          </cell>
        </row>
        <row r="365">
          <cell r="D365" t="str">
            <v>0 0</v>
          </cell>
        </row>
        <row r="366">
          <cell r="D366" t="str">
            <v>0 0</v>
          </cell>
        </row>
        <row r="367">
          <cell r="D367" t="str">
            <v>0 0</v>
          </cell>
        </row>
        <row r="368">
          <cell r="D368" t="str">
            <v>0 0</v>
          </cell>
        </row>
        <row r="369">
          <cell r="D369" t="str">
            <v>0 0</v>
          </cell>
        </row>
        <row r="370">
          <cell r="D370" t="str">
            <v>0 0</v>
          </cell>
        </row>
        <row r="371">
          <cell r="D371" t="str">
            <v>0 0</v>
          </cell>
        </row>
        <row r="372">
          <cell r="D372" t="str">
            <v>0 0</v>
          </cell>
        </row>
        <row r="373">
          <cell r="D373" t="str">
            <v>0 0</v>
          </cell>
        </row>
        <row r="374">
          <cell r="D374" t="str">
            <v>0 0</v>
          </cell>
        </row>
        <row r="375">
          <cell r="D375" t="str">
            <v>0 0</v>
          </cell>
        </row>
        <row r="376">
          <cell r="D376" t="str">
            <v>0 0</v>
          </cell>
        </row>
        <row r="377">
          <cell r="D377" t="str">
            <v>0 0</v>
          </cell>
        </row>
        <row r="378">
          <cell r="D378" t="str">
            <v>0 0</v>
          </cell>
        </row>
        <row r="379">
          <cell r="D379" t="str">
            <v>0 0</v>
          </cell>
        </row>
        <row r="380">
          <cell r="D380" t="str">
            <v>0 0</v>
          </cell>
        </row>
        <row r="381">
          <cell r="D381" t="str">
            <v>0 0</v>
          </cell>
        </row>
        <row r="382">
          <cell r="D382" t="str">
            <v>0 0</v>
          </cell>
        </row>
        <row r="383">
          <cell r="D383" t="str">
            <v>0 0</v>
          </cell>
        </row>
        <row r="384">
          <cell r="D384" t="str">
            <v>0 0</v>
          </cell>
        </row>
        <row r="385">
          <cell r="D385" t="str">
            <v>0 0</v>
          </cell>
        </row>
        <row r="386">
          <cell r="D386" t="str">
            <v>0 0</v>
          </cell>
        </row>
        <row r="387">
          <cell r="D387" t="str">
            <v>0 0</v>
          </cell>
        </row>
        <row r="388">
          <cell r="D388" t="str">
            <v>0 0</v>
          </cell>
        </row>
        <row r="389">
          <cell r="D389" t="str">
            <v>0 0</v>
          </cell>
        </row>
        <row r="390">
          <cell r="D390" t="str">
            <v>0 0</v>
          </cell>
        </row>
        <row r="391">
          <cell r="D391" t="str">
            <v>0 0</v>
          </cell>
        </row>
        <row r="392">
          <cell r="D392" t="str">
            <v>0 0</v>
          </cell>
        </row>
        <row r="393">
          <cell r="D393" t="str">
            <v>0 0</v>
          </cell>
        </row>
        <row r="394">
          <cell r="D394" t="str">
            <v>0 0</v>
          </cell>
        </row>
        <row r="395">
          <cell r="D395" t="str">
            <v>0 0</v>
          </cell>
        </row>
        <row r="396">
          <cell r="D396" t="str">
            <v>0 0</v>
          </cell>
        </row>
        <row r="397">
          <cell r="D397" t="str">
            <v>0 0</v>
          </cell>
        </row>
        <row r="398">
          <cell r="D398" t="str">
            <v>0 0</v>
          </cell>
        </row>
        <row r="399">
          <cell r="D399" t="str">
            <v>0 0</v>
          </cell>
        </row>
        <row r="400">
          <cell r="D400" t="str">
            <v>0 0</v>
          </cell>
        </row>
        <row r="401">
          <cell r="D401" t="str">
            <v>0 0</v>
          </cell>
        </row>
        <row r="402">
          <cell r="D402" t="str">
            <v>0 0</v>
          </cell>
        </row>
        <row r="403">
          <cell r="D403" t="str">
            <v>0 0</v>
          </cell>
        </row>
        <row r="404">
          <cell r="D404" t="str">
            <v>0 0</v>
          </cell>
        </row>
        <row r="405">
          <cell r="D405" t="str">
            <v>0 0</v>
          </cell>
        </row>
        <row r="406">
          <cell r="D406" t="str">
            <v>0 0</v>
          </cell>
        </row>
        <row r="407">
          <cell r="D407" t="str">
            <v>0 0</v>
          </cell>
        </row>
        <row r="408">
          <cell r="D408" t="str">
            <v>0 0</v>
          </cell>
        </row>
        <row r="409">
          <cell r="D409" t="str">
            <v>0 0</v>
          </cell>
        </row>
        <row r="410">
          <cell r="D410" t="str">
            <v>0 0</v>
          </cell>
        </row>
        <row r="411">
          <cell r="D411" t="str">
            <v>0 0</v>
          </cell>
        </row>
        <row r="412">
          <cell r="D412" t="str">
            <v>0 0</v>
          </cell>
        </row>
        <row r="413">
          <cell r="D413" t="str">
            <v>0 0</v>
          </cell>
        </row>
        <row r="414">
          <cell r="D414" t="str">
            <v>0 0</v>
          </cell>
        </row>
        <row r="415">
          <cell r="D415" t="str">
            <v>0 0</v>
          </cell>
        </row>
        <row r="416">
          <cell r="D416" t="str">
            <v>0 0</v>
          </cell>
        </row>
        <row r="417">
          <cell r="D417" t="str">
            <v>0 0</v>
          </cell>
        </row>
        <row r="418">
          <cell r="D418" t="str">
            <v>0 0</v>
          </cell>
        </row>
        <row r="419">
          <cell r="D419" t="str">
            <v>0 0</v>
          </cell>
        </row>
        <row r="420">
          <cell r="D420" t="str">
            <v>0 0</v>
          </cell>
        </row>
        <row r="421">
          <cell r="D421" t="str">
            <v>0 0</v>
          </cell>
        </row>
        <row r="422">
          <cell r="D422" t="str">
            <v>0 0</v>
          </cell>
        </row>
        <row r="423">
          <cell r="D423" t="str">
            <v>0 0</v>
          </cell>
        </row>
        <row r="424">
          <cell r="D424" t="str">
            <v>0 0</v>
          </cell>
        </row>
        <row r="425">
          <cell r="D425" t="str">
            <v>0 0</v>
          </cell>
        </row>
        <row r="426">
          <cell r="D426" t="str">
            <v>0 0</v>
          </cell>
        </row>
        <row r="427">
          <cell r="D427" t="str">
            <v>0 0</v>
          </cell>
        </row>
        <row r="428">
          <cell r="D428" t="str">
            <v>0 0</v>
          </cell>
        </row>
        <row r="429">
          <cell r="D429" t="str">
            <v>0 0</v>
          </cell>
        </row>
        <row r="430">
          <cell r="D430" t="str">
            <v>0 0</v>
          </cell>
        </row>
        <row r="431">
          <cell r="D431" t="str">
            <v>0 0</v>
          </cell>
        </row>
        <row r="432">
          <cell r="D432" t="str">
            <v>0 0</v>
          </cell>
        </row>
        <row r="433">
          <cell r="D433" t="str">
            <v>0 0</v>
          </cell>
        </row>
        <row r="434">
          <cell r="D434" t="str">
            <v>0 0</v>
          </cell>
        </row>
        <row r="435">
          <cell r="D435" t="str">
            <v>0 0</v>
          </cell>
        </row>
        <row r="436">
          <cell r="D436" t="str">
            <v>0 0</v>
          </cell>
        </row>
        <row r="437">
          <cell r="D437" t="str">
            <v>0 0</v>
          </cell>
        </row>
        <row r="438">
          <cell r="D438" t="str">
            <v>0 0</v>
          </cell>
        </row>
        <row r="439">
          <cell r="D439" t="str">
            <v>0 0</v>
          </cell>
        </row>
        <row r="440">
          <cell r="D440" t="str">
            <v>0 0</v>
          </cell>
        </row>
        <row r="441">
          <cell r="D441" t="str">
            <v>0 0</v>
          </cell>
        </row>
        <row r="442">
          <cell r="D442" t="str">
            <v>0 0</v>
          </cell>
        </row>
        <row r="443">
          <cell r="D443" t="str">
            <v>0 0</v>
          </cell>
        </row>
        <row r="444">
          <cell r="D444" t="str">
            <v>0 0</v>
          </cell>
        </row>
        <row r="445">
          <cell r="D445" t="str">
            <v>0 0</v>
          </cell>
        </row>
        <row r="446">
          <cell r="D446" t="str">
            <v>0 0</v>
          </cell>
        </row>
        <row r="447">
          <cell r="D447" t="str">
            <v>0 0</v>
          </cell>
        </row>
        <row r="448">
          <cell r="D448" t="str">
            <v>0 0</v>
          </cell>
        </row>
        <row r="449">
          <cell r="D449" t="str">
            <v>0 0</v>
          </cell>
        </row>
        <row r="450">
          <cell r="D450" t="str">
            <v>0 0</v>
          </cell>
        </row>
        <row r="451">
          <cell r="D451" t="str">
            <v>0 0</v>
          </cell>
        </row>
        <row r="452">
          <cell r="D452" t="str">
            <v>0 0</v>
          </cell>
        </row>
        <row r="453">
          <cell r="D453" t="str">
            <v>0 0</v>
          </cell>
        </row>
        <row r="454">
          <cell r="D454" t="str">
            <v>0 0</v>
          </cell>
        </row>
        <row r="455">
          <cell r="D455" t="str">
            <v>0 0</v>
          </cell>
        </row>
        <row r="456">
          <cell r="D456" t="str">
            <v>0 0</v>
          </cell>
        </row>
        <row r="457">
          <cell r="D457" t="str">
            <v>0 0</v>
          </cell>
        </row>
        <row r="458">
          <cell r="D458" t="str">
            <v>0 0</v>
          </cell>
        </row>
        <row r="459">
          <cell r="D459" t="str">
            <v>0 0</v>
          </cell>
        </row>
        <row r="460">
          <cell r="D460" t="str">
            <v>0 0</v>
          </cell>
        </row>
        <row r="461">
          <cell r="D461" t="str">
            <v>0 0</v>
          </cell>
        </row>
        <row r="462">
          <cell r="D462" t="str">
            <v>0 0</v>
          </cell>
        </row>
        <row r="463">
          <cell r="D463" t="str">
            <v>0 0</v>
          </cell>
        </row>
        <row r="464">
          <cell r="D464" t="str">
            <v>0 0</v>
          </cell>
        </row>
        <row r="465">
          <cell r="D465" t="str">
            <v>0 0</v>
          </cell>
        </row>
        <row r="466">
          <cell r="D466" t="str">
            <v>0 0</v>
          </cell>
        </row>
        <row r="467">
          <cell r="D467" t="str">
            <v>0 0</v>
          </cell>
        </row>
        <row r="468">
          <cell r="D468" t="str">
            <v>0 0</v>
          </cell>
        </row>
        <row r="469">
          <cell r="D469" t="str">
            <v>0 0</v>
          </cell>
        </row>
        <row r="470">
          <cell r="D470" t="str">
            <v>0 0</v>
          </cell>
        </row>
        <row r="471">
          <cell r="D471" t="str">
            <v>0 0</v>
          </cell>
        </row>
        <row r="472">
          <cell r="D472" t="str">
            <v>0 0</v>
          </cell>
        </row>
        <row r="473">
          <cell r="D473" t="str">
            <v>0 0</v>
          </cell>
        </row>
        <row r="474">
          <cell r="D474" t="str">
            <v>0 0</v>
          </cell>
        </row>
        <row r="475">
          <cell r="D475" t="str">
            <v>0 0</v>
          </cell>
        </row>
        <row r="476">
          <cell r="D476" t="str">
            <v>0 0</v>
          </cell>
        </row>
        <row r="477">
          <cell r="D477" t="str">
            <v>0 0</v>
          </cell>
        </row>
        <row r="478">
          <cell r="D478" t="str">
            <v>0 0</v>
          </cell>
        </row>
        <row r="479">
          <cell r="D479" t="str">
            <v>0 0</v>
          </cell>
        </row>
        <row r="480">
          <cell r="D480" t="str">
            <v>0 0</v>
          </cell>
        </row>
        <row r="481">
          <cell r="D481" t="str">
            <v>0 0</v>
          </cell>
        </row>
        <row r="482">
          <cell r="D482" t="str">
            <v>0 0</v>
          </cell>
        </row>
        <row r="483">
          <cell r="D483" t="str">
            <v>0 0</v>
          </cell>
        </row>
        <row r="484">
          <cell r="D484" t="str">
            <v>0 0</v>
          </cell>
        </row>
        <row r="485">
          <cell r="D485" t="str">
            <v>0 0</v>
          </cell>
        </row>
        <row r="486">
          <cell r="D486" t="str">
            <v>0 0</v>
          </cell>
        </row>
        <row r="487">
          <cell r="D487" t="str">
            <v>0 0</v>
          </cell>
        </row>
        <row r="488">
          <cell r="D488" t="str">
            <v>0 0</v>
          </cell>
        </row>
        <row r="489">
          <cell r="D489" t="str">
            <v>0 0</v>
          </cell>
        </row>
        <row r="490">
          <cell r="D490" t="str">
            <v>0 0</v>
          </cell>
        </row>
        <row r="491">
          <cell r="D491" t="str">
            <v>0 0</v>
          </cell>
        </row>
        <row r="492">
          <cell r="D492" t="str">
            <v>0 0</v>
          </cell>
        </row>
        <row r="493">
          <cell r="D493" t="str">
            <v>0 0</v>
          </cell>
        </row>
        <row r="494">
          <cell r="D494" t="str">
            <v>0 0</v>
          </cell>
        </row>
        <row r="495">
          <cell r="D495" t="str">
            <v>0 0</v>
          </cell>
        </row>
        <row r="496">
          <cell r="D496" t="str">
            <v>0 0</v>
          </cell>
        </row>
        <row r="497">
          <cell r="D497" t="str">
            <v>0 0</v>
          </cell>
        </row>
        <row r="498">
          <cell r="D498" t="str">
            <v>0 0</v>
          </cell>
        </row>
        <row r="499">
          <cell r="D499" t="str">
            <v>0 0</v>
          </cell>
        </row>
        <row r="500">
          <cell r="D500" t="str">
            <v>0 0</v>
          </cell>
        </row>
        <row r="501">
          <cell r="D501" t="str">
            <v>0 0</v>
          </cell>
        </row>
        <row r="502">
          <cell r="D502" t="str">
            <v>0 0</v>
          </cell>
        </row>
        <row r="503">
          <cell r="D503" t="str">
            <v>0 0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Б"/>
      <sheetName val="Данные_В"/>
      <sheetName val="Проверка_А"/>
      <sheetName val="Проверка_Б"/>
      <sheetName val="Проверка_В"/>
      <sheetName val="Рез"/>
      <sheetName val="Стат1_предм"/>
      <sheetName val="Стат2_предм"/>
      <sheetName val="Стат1_ученик"/>
      <sheetName val="Стат2_ученик"/>
      <sheetName val="Слито_А"/>
      <sheetName val="Слито_Б"/>
      <sheetName val="S"/>
    </sheetNames>
    <sheetDataSet>
      <sheetData sheetId="14">
        <row r="4">
          <cell r="D4" t="str">
            <v>Аношин Иван</v>
          </cell>
          <cell r="G4" t="str">
            <v>Анат и физ человека</v>
          </cell>
        </row>
        <row r="5">
          <cell r="D5" t="str">
            <v>Арапова Полина</v>
          </cell>
          <cell r="G5" t="str">
            <v>Биохимия</v>
          </cell>
        </row>
        <row r="6">
          <cell r="D6" t="str">
            <v>Аржевикина Виктория</v>
          </cell>
          <cell r="G6" t="str">
            <v>Ботаника</v>
          </cell>
        </row>
        <row r="7">
          <cell r="D7" t="str">
            <v>Артемова Софья</v>
          </cell>
          <cell r="G7" t="str">
            <v>Генетика</v>
          </cell>
        </row>
        <row r="8">
          <cell r="D8" t="str">
            <v>Атанова София</v>
          </cell>
          <cell r="G8" t="str">
            <v>Гистология</v>
          </cell>
        </row>
        <row r="9">
          <cell r="D9" t="str">
            <v>Базаева Евгения</v>
          </cell>
          <cell r="G9" t="str">
            <v>Зоология беспозвоночных</v>
          </cell>
        </row>
        <row r="10">
          <cell r="D10" t="str">
            <v>Бахтинова Мария</v>
          </cell>
          <cell r="G10" t="str">
            <v>Зоология позвоночных</v>
          </cell>
        </row>
        <row r="11">
          <cell r="D11" t="str">
            <v>Варфоломеева Ксения</v>
          </cell>
          <cell r="G11" t="str">
            <v>Клеточная биология</v>
          </cell>
        </row>
        <row r="12">
          <cell r="D12" t="str">
            <v>Галушко Дарья</v>
          </cell>
          <cell r="G12" t="str">
            <v>Микробиология</v>
          </cell>
        </row>
        <row r="13">
          <cell r="D13" t="str">
            <v>Глущенко Татьяна</v>
          </cell>
          <cell r="G13" t="str">
            <v>Молекулярная биология</v>
          </cell>
        </row>
        <row r="14">
          <cell r="D14" t="str">
            <v>Гончар Денис</v>
          </cell>
        </row>
        <row r="15">
          <cell r="D15" t="str">
            <v>Гославский Лев</v>
          </cell>
        </row>
        <row r="16">
          <cell r="D16" t="str">
            <v>Деттерер Ксения</v>
          </cell>
        </row>
        <row r="17">
          <cell r="D17" t="str">
            <v>Догаева Ульяна</v>
          </cell>
        </row>
        <row r="18">
          <cell r="D18" t="str">
            <v>Дрокин Дмитрий</v>
          </cell>
        </row>
        <row r="19">
          <cell r="D19" t="str">
            <v>Духанова Софья</v>
          </cell>
        </row>
        <row r="20">
          <cell r="D20" t="str">
            <v>Еремеева Анастасия</v>
          </cell>
        </row>
        <row r="21">
          <cell r="D21" t="str">
            <v>Захаров Константин</v>
          </cell>
        </row>
        <row r="22">
          <cell r="D22" t="str">
            <v>Захарова Виолетта</v>
          </cell>
        </row>
        <row r="23">
          <cell r="D23" t="str">
            <v>Земскова Елизавета</v>
          </cell>
        </row>
        <row r="24">
          <cell r="D24" t="str">
            <v>Иванова Серафима</v>
          </cell>
        </row>
        <row r="25">
          <cell r="D25" t="str">
            <v>Ильин Сергей</v>
          </cell>
        </row>
        <row r="26">
          <cell r="D26" t="str">
            <v>Кайгородов Кирилл</v>
          </cell>
        </row>
        <row r="27">
          <cell r="D27" t="str">
            <v>Кореневский Алексей</v>
          </cell>
        </row>
        <row r="28">
          <cell r="D28" t="str">
            <v>Коротаева Елизавета</v>
          </cell>
        </row>
        <row r="29">
          <cell r="D29" t="str">
            <v>Котусенко Виктория</v>
          </cell>
        </row>
        <row r="30">
          <cell r="D30" t="str">
            <v>Курникова Вероника</v>
          </cell>
        </row>
        <row r="31">
          <cell r="D31" t="str">
            <v>Куршин Игорь</v>
          </cell>
        </row>
        <row r="32">
          <cell r="D32" t="str">
            <v>Лаптева Ульяна</v>
          </cell>
        </row>
        <row r="33">
          <cell r="D33" t="str">
            <v>Медведев Сергей</v>
          </cell>
        </row>
        <row r="34">
          <cell r="D34" t="str">
            <v>Мотченко Ярослав</v>
          </cell>
        </row>
        <row r="35">
          <cell r="D35" t="str">
            <v>Мочалова Елизавета</v>
          </cell>
        </row>
        <row r="36">
          <cell r="D36" t="str">
            <v>Незвинский Матвей</v>
          </cell>
        </row>
        <row r="37">
          <cell r="D37" t="str">
            <v>Новикова Мария</v>
          </cell>
        </row>
        <row r="38">
          <cell r="D38" t="str">
            <v>Овчинникова Дарья</v>
          </cell>
        </row>
        <row r="39">
          <cell r="D39" t="str">
            <v>Петрова  Анастасия</v>
          </cell>
        </row>
        <row r="40">
          <cell r="D40" t="str">
            <v>Попова Софья</v>
          </cell>
        </row>
        <row r="41">
          <cell r="D41" t="str">
            <v>Поскребышева Мария</v>
          </cell>
        </row>
        <row r="42">
          <cell r="D42" t="str">
            <v>Прокудина Ирина</v>
          </cell>
        </row>
        <row r="43">
          <cell r="D43" t="str">
            <v>Сенько Елизавета</v>
          </cell>
        </row>
        <row r="44">
          <cell r="D44" t="str">
            <v>Спивак Данила</v>
          </cell>
        </row>
        <row r="45">
          <cell r="D45" t="str">
            <v>Старцева Анна</v>
          </cell>
        </row>
        <row r="46">
          <cell r="D46" t="str">
            <v>Суровцева Злата</v>
          </cell>
        </row>
        <row r="47">
          <cell r="D47" t="str">
            <v>Сухорукова Мария</v>
          </cell>
        </row>
        <row r="48">
          <cell r="D48" t="str">
            <v>Тарасова Анастасия</v>
          </cell>
        </row>
        <row r="49">
          <cell r="D49" t="str">
            <v>Тимашков Матвей</v>
          </cell>
        </row>
        <row r="50">
          <cell r="D50" t="str">
            <v>Толстых Екатерина</v>
          </cell>
        </row>
        <row r="51">
          <cell r="D51" t="str">
            <v>Тронин Артем</v>
          </cell>
        </row>
        <row r="52">
          <cell r="D52" t="str">
            <v>Уразметова Камилла </v>
          </cell>
        </row>
        <row r="53">
          <cell r="D53" t="str">
            <v>Усольцева Елизавета</v>
          </cell>
        </row>
        <row r="54">
          <cell r="D54" t="str">
            <v>Учайкин Максим</v>
          </cell>
        </row>
        <row r="55">
          <cell r="D55" t="str">
            <v>Халиулина Ангелина</v>
          </cell>
        </row>
        <row r="56">
          <cell r="D56" t="str">
            <v>Чухалова Яна</v>
          </cell>
        </row>
        <row r="57">
          <cell r="D57" t="str">
            <v>Шадрин Михаил</v>
          </cell>
        </row>
        <row r="58">
          <cell r="D58" t="str">
            <v>Шаехова Регина</v>
          </cell>
        </row>
        <row r="59">
          <cell r="D59" t="str">
            <v>Шалина Ангелина</v>
          </cell>
        </row>
        <row r="60">
          <cell r="D60" t="str">
            <v>Шамычкова Агата</v>
          </cell>
        </row>
        <row r="61">
          <cell r="D61" t="str">
            <v>Шекера Анастасия</v>
          </cell>
        </row>
        <row r="62">
          <cell r="D62" t="str">
            <v>Шорикова Ярослава</v>
          </cell>
        </row>
        <row r="63">
          <cell r="D63" t="str">
            <v>Щербакова Анна</v>
          </cell>
        </row>
        <row r="64">
          <cell r="D64" t="str">
            <v>Яковлева  Валерия </v>
          </cell>
        </row>
        <row r="65">
          <cell r="D65" t="str">
            <v>Ярышкина Мария</v>
          </cell>
        </row>
        <row r="66">
          <cell r="D66" t="str">
            <v>0 0</v>
          </cell>
        </row>
        <row r="67">
          <cell r="D67" t="str">
            <v>0 0</v>
          </cell>
        </row>
        <row r="68">
          <cell r="D68" t="str">
            <v>0 0</v>
          </cell>
        </row>
        <row r="69">
          <cell r="D69" t="str">
            <v>0 0</v>
          </cell>
        </row>
        <row r="70">
          <cell r="D70" t="str">
            <v>0 0</v>
          </cell>
        </row>
        <row r="71">
          <cell r="D71" t="str">
            <v>0 0</v>
          </cell>
        </row>
        <row r="72">
          <cell r="D72" t="str">
            <v>0 0</v>
          </cell>
        </row>
        <row r="73">
          <cell r="D73" t="str">
            <v>0 0</v>
          </cell>
        </row>
        <row r="74">
          <cell r="D74" t="str">
            <v>0 0</v>
          </cell>
        </row>
        <row r="75">
          <cell r="D75" t="str">
            <v>0 0</v>
          </cell>
        </row>
        <row r="76">
          <cell r="D76" t="str">
            <v>0 0</v>
          </cell>
        </row>
        <row r="77">
          <cell r="D77" t="str">
            <v>0 0</v>
          </cell>
        </row>
        <row r="78">
          <cell r="D78" t="str">
            <v>0 0</v>
          </cell>
        </row>
        <row r="79">
          <cell r="D79" t="str">
            <v>0 0</v>
          </cell>
        </row>
        <row r="80">
          <cell r="D80" t="str">
            <v>0 0</v>
          </cell>
        </row>
        <row r="81">
          <cell r="D81" t="str">
            <v>0 0</v>
          </cell>
        </row>
        <row r="82">
          <cell r="D82" t="str">
            <v>0 0</v>
          </cell>
        </row>
        <row r="83">
          <cell r="D83" t="str">
            <v>0 0</v>
          </cell>
        </row>
        <row r="84">
          <cell r="D84" t="str">
            <v>0 0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  <row r="104">
          <cell r="D104" t="str">
            <v>0 0</v>
          </cell>
        </row>
        <row r="105">
          <cell r="D105" t="str">
            <v>0 0</v>
          </cell>
        </row>
        <row r="106">
          <cell r="D106" t="str">
            <v>0 0</v>
          </cell>
        </row>
        <row r="107">
          <cell r="D107" t="str">
            <v>0 0</v>
          </cell>
        </row>
        <row r="108">
          <cell r="D108" t="str">
            <v>0 0</v>
          </cell>
        </row>
        <row r="109">
          <cell r="D109" t="str">
            <v>0 0</v>
          </cell>
        </row>
        <row r="110">
          <cell r="D110" t="str">
            <v>0 0</v>
          </cell>
        </row>
        <row r="111">
          <cell r="D111" t="str">
            <v>0 0</v>
          </cell>
        </row>
        <row r="112">
          <cell r="D112" t="str">
            <v>0 0</v>
          </cell>
        </row>
        <row r="113">
          <cell r="D113" t="str">
            <v>0 0</v>
          </cell>
        </row>
        <row r="114">
          <cell r="D114" t="str">
            <v>0 0</v>
          </cell>
        </row>
        <row r="115">
          <cell r="D115" t="str">
            <v>0 0</v>
          </cell>
        </row>
        <row r="116">
          <cell r="D116" t="str">
            <v>0 0</v>
          </cell>
        </row>
        <row r="117">
          <cell r="D117" t="str">
            <v>0 0</v>
          </cell>
        </row>
        <row r="118">
          <cell r="D118" t="str">
            <v>0 0</v>
          </cell>
        </row>
        <row r="119">
          <cell r="D119" t="str">
            <v>0 0</v>
          </cell>
        </row>
        <row r="120">
          <cell r="D120" t="str">
            <v>0 0</v>
          </cell>
        </row>
        <row r="121">
          <cell r="D121" t="str">
            <v>0 0</v>
          </cell>
        </row>
        <row r="122">
          <cell r="D122" t="str">
            <v>0 0</v>
          </cell>
        </row>
        <row r="123">
          <cell r="D123" t="str">
            <v>0 0</v>
          </cell>
        </row>
        <row r="124">
          <cell r="D124" t="str">
            <v>0 0</v>
          </cell>
        </row>
        <row r="125">
          <cell r="D125" t="str">
            <v>0 0</v>
          </cell>
        </row>
        <row r="126">
          <cell r="D126" t="str">
            <v>0 0</v>
          </cell>
        </row>
        <row r="127">
          <cell r="D127" t="str">
            <v>0 0</v>
          </cell>
        </row>
        <row r="128">
          <cell r="D128" t="str">
            <v>0 0</v>
          </cell>
        </row>
        <row r="129">
          <cell r="D129" t="str">
            <v>0 0</v>
          </cell>
        </row>
        <row r="130">
          <cell r="D130" t="str">
            <v>0 0</v>
          </cell>
        </row>
        <row r="131">
          <cell r="D131" t="str">
            <v>0 0</v>
          </cell>
        </row>
        <row r="132">
          <cell r="D132" t="str">
            <v>0 0</v>
          </cell>
        </row>
        <row r="133">
          <cell r="D133" t="str">
            <v>0 0</v>
          </cell>
        </row>
        <row r="134">
          <cell r="D134" t="str">
            <v>0 0</v>
          </cell>
        </row>
        <row r="135">
          <cell r="D135" t="str">
            <v>0 0</v>
          </cell>
        </row>
        <row r="136">
          <cell r="D136" t="str">
            <v>0 0</v>
          </cell>
        </row>
        <row r="137">
          <cell r="D137" t="str">
            <v>0 0</v>
          </cell>
        </row>
        <row r="138">
          <cell r="D138" t="str">
            <v>0 0</v>
          </cell>
        </row>
        <row r="139">
          <cell r="D139" t="str">
            <v>0 0</v>
          </cell>
        </row>
        <row r="140">
          <cell r="D140" t="str">
            <v>0 0</v>
          </cell>
        </row>
        <row r="141">
          <cell r="D141" t="str">
            <v>0 0</v>
          </cell>
        </row>
        <row r="142">
          <cell r="D142" t="str">
            <v>0 0</v>
          </cell>
        </row>
        <row r="143">
          <cell r="D143" t="str">
            <v>0 0</v>
          </cell>
        </row>
        <row r="144">
          <cell r="D144" t="str">
            <v>0 0</v>
          </cell>
        </row>
        <row r="145">
          <cell r="D145" t="str">
            <v>0 0</v>
          </cell>
        </row>
        <row r="146">
          <cell r="D146" t="str">
            <v>0 0</v>
          </cell>
        </row>
        <row r="147">
          <cell r="D147" t="str">
            <v>0 0</v>
          </cell>
        </row>
        <row r="148">
          <cell r="D148" t="str">
            <v>0 0</v>
          </cell>
        </row>
        <row r="149">
          <cell r="D149" t="str">
            <v>0 0</v>
          </cell>
        </row>
        <row r="150">
          <cell r="D150" t="str">
            <v>0 0</v>
          </cell>
        </row>
        <row r="151">
          <cell r="D151" t="str">
            <v>0 0</v>
          </cell>
        </row>
        <row r="152">
          <cell r="D152" t="str">
            <v>0 0</v>
          </cell>
        </row>
        <row r="153">
          <cell r="D153" t="str">
            <v>0 0</v>
          </cell>
        </row>
        <row r="154">
          <cell r="D154" t="str">
            <v>0 0</v>
          </cell>
        </row>
        <row r="155">
          <cell r="D155" t="str">
            <v>0 0</v>
          </cell>
        </row>
        <row r="156">
          <cell r="D156" t="str">
            <v>0 0</v>
          </cell>
        </row>
        <row r="157">
          <cell r="D157" t="str">
            <v>0 0</v>
          </cell>
        </row>
        <row r="158">
          <cell r="D158" t="str">
            <v>0 0</v>
          </cell>
        </row>
        <row r="159">
          <cell r="D159" t="str">
            <v>0 0</v>
          </cell>
        </row>
        <row r="160">
          <cell r="D160" t="str">
            <v>0 0</v>
          </cell>
        </row>
        <row r="161">
          <cell r="D161" t="str">
            <v>0 0</v>
          </cell>
        </row>
        <row r="162">
          <cell r="D162" t="str">
            <v>0 0</v>
          </cell>
        </row>
        <row r="163">
          <cell r="D163" t="str">
            <v>0 0</v>
          </cell>
        </row>
        <row r="164">
          <cell r="D164" t="str">
            <v>0 0</v>
          </cell>
        </row>
        <row r="165">
          <cell r="D165" t="str">
            <v>0 0</v>
          </cell>
        </row>
        <row r="166">
          <cell r="D166" t="str">
            <v>0 0</v>
          </cell>
        </row>
        <row r="167">
          <cell r="D167" t="str">
            <v>0 0</v>
          </cell>
        </row>
        <row r="168">
          <cell r="D168" t="str">
            <v>0 0</v>
          </cell>
        </row>
        <row r="169">
          <cell r="D169" t="str">
            <v>0 0</v>
          </cell>
        </row>
        <row r="170">
          <cell r="D170" t="str">
            <v>0 0</v>
          </cell>
        </row>
        <row r="171">
          <cell r="D171" t="str">
            <v>0 0</v>
          </cell>
        </row>
        <row r="172">
          <cell r="D172" t="str">
            <v>0 0</v>
          </cell>
        </row>
        <row r="173">
          <cell r="D173" t="str">
            <v>0 0</v>
          </cell>
        </row>
        <row r="174">
          <cell r="D174" t="str">
            <v>0 0</v>
          </cell>
        </row>
        <row r="175">
          <cell r="D175" t="str">
            <v>0 0</v>
          </cell>
        </row>
        <row r="176">
          <cell r="D176" t="str">
            <v>0 0</v>
          </cell>
        </row>
        <row r="177">
          <cell r="D177" t="str">
            <v>0 0</v>
          </cell>
        </row>
        <row r="178">
          <cell r="D178" t="str">
            <v>0 0</v>
          </cell>
        </row>
        <row r="179">
          <cell r="D179" t="str">
            <v>0 0</v>
          </cell>
        </row>
        <row r="180">
          <cell r="D180" t="str">
            <v>0 0</v>
          </cell>
        </row>
        <row r="181">
          <cell r="D181" t="str">
            <v>0 0</v>
          </cell>
        </row>
        <row r="182">
          <cell r="D182" t="str">
            <v>0 0</v>
          </cell>
        </row>
        <row r="183">
          <cell r="D183" t="str">
            <v>0 0</v>
          </cell>
        </row>
        <row r="184">
          <cell r="D184" t="str">
            <v>0 0</v>
          </cell>
        </row>
        <row r="185">
          <cell r="D185" t="str">
            <v>0 0</v>
          </cell>
        </row>
        <row r="186">
          <cell r="D186" t="str">
            <v>0 0</v>
          </cell>
        </row>
        <row r="187">
          <cell r="D187" t="str">
            <v>0 0</v>
          </cell>
        </row>
        <row r="188">
          <cell r="D188" t="str">
            <v>0 0</v>
          </cell>
        </row>
        <row r="189">
          <cell r="D189" t="str">
            <v>0 0</v>
          </cell>
        </row>
        <row r="190">
          <cell r="D190" t="str">
            <v>0 0</v>
          </cell>
        </row>
        <row r="191">
          <cell r="D191" t="str">
            <v>0 0</v>
          </cell>
        </row>
        <row r="192">
          <cell r="D192" t="str">
            <v>0 0</v>
          </cell>
        </row>
        <row r="193">
          <cell r="D193" t="str">
            <v>0 0</v>
          </cell>
        </row>
        <row r="194">
          <cell r="D194" t="str">
            <v>0 0</v>
          </cell>
        </row>
        <row r="195">
          <cell r="D195" t="str">
            <v>0 0</v>
          </cell>
        </row>
        <row r="196">
          <cell r="D196" t="str">
            <v>0 0</v>
          </cell>
        </row>
        <row r="197">
          <cell r="D197" t="str">
            <v>0 0</v>
          </cell>
        </row>
        <row r="198">
          <cell r="D198" t="str">
            <v>0 0</v>
          </cell>
        </row>
        <row r="199">
          <cell r="D199" t="str">
            <v>0 0</v>
          </cell>
        </row>
        <row r="200">
          <cell r="D200" t="str">
            <v>0 0</v>
          </cell>
        </row>
        <row r="201">
          <cell r="D201" t="str">
            <v>0 0</v>
          </cell>
        </row>
        <row r="202">
          <cell r="D202" t="str">
            <v>0 0</v>
          </cell>
        </row>
        <row r="203">
          <cell r="D203" t="str">
            <v>0 0</v>
          </cell>
        </row>
        <row r="204">
          <cell r="D204" t="str">
            <v>0 0</v>
          </cell>
        </row>
        <row r="205">
          <cell r="D205" t="str">
            <v>0 0</v>
          </cell>
        </row>
        <row r="206">
          <cell r="D206" t="str">
            <v>0 0</v>
          </cell>
        </row>
        <row r="207">
          <cell r="D207" t="str">
            <v>0 0</v>
          </cell>
        </row>
        <row r="208">
          <cell r="D208" t="str">
            <v>0 0</v>
          </cell>
        </row>
        <row r="209">
          <cell r="D209" t="str">
            <v>0 0</v>
          </cell>
        </row>
        <row r="210">
          <cell r="D210" t="str">
            <v>0 0</v>
          </cell>
        </row>
        <row r="211">
          <cell r="D211" t="str">
            <v>0 0</v>
          </cell>
        </row>
        <row r="212">
          <cell r="D212" t="str">
            <v>0 0</v>
          </cell>
        </row>
        <row r="213">
          <cell r="D213" t="str">
            <v>0 0</v>
          </cell>
        </row>
        <row r="214">
          <cell r="D214" t="str">
            <v>0 0</v>
          </cell>
        </row>
        <row r="215">
          <cell r="D215" t="str">
            <v>0 0</v>
          </cell>
        </row>
        <row r="216">
          <cell r="D216" t="str">
            <v>0 0</v>
          </cell>
        </row>
        <row r="217">
          <cell r="D217" t="str">
            <v>0 0</v>
          </cell>
        </row>
        <row r="218">
          <cell r="D218" t="str">
            <v>0 0</v>
          </cell>
        </row>
        <row r="219">
          <cell r="D219" t="str">
            <v>0 0</v>
          </cell>
        </row>
        <row r="220">
          <cell r="D220" t="str">
            <v>0 0</v>
          </cell>
        </row>
        <row r="221">
          <cell r="D221" t="str">
            <v>0 0</v>
          </cell>
        </row>
        <row r="222">
          <cell r="D222" t="str">
            <v>0 0</v>
          </cell>
        </row>
        <row r="223">
          <cell r="D223" t="str">
            <v>0 0</v>
          </cell>
        </row>
        <row r="224">
          <cell r="D224" t="str">
            <v>0 0</v>
          </cell>
        </row>
        <row r="225">
          <cell r="D225" t="str">
            <v>0 0</v>
          </cell>
        </row>
        <row r="226">
          <cell r="D226" t="str">
            <v>0 0</v>
          </cell>
        </row>
        <row r="227">
          <cell r="D227" t="str">
            <v>0 0</v>
          </cell>
        </row>
        <row r="228">
          <cell r="D228" t="str">
            <v>0 0</v>
          </cell>
        </row>
        <row r="229">
          <cell r="D229" t="str">
            <v>0 0</v>
          </cell>
        </row>
        <row r="230">
          <cell r="D230" t="str">
            <v>0 0</v>
          </cell>
        </row>
        <row r="231">
          <cell r="D231" t="str">
            <v>0 0</v>
          </cell>
        </row>
        <row r="232">
          <cell r="D232" t="str">
            <v>0 0</v>
          </cell>
        </row>
        <row r="233">
          <cell r="D233" t="str">
            <v>0 0</v>
          </cell>
        </row>
        <row r="234">
          <cell r="D234" t="str">
            <v>0 0</v>
          </cell>
        </row>
        <row r="235">
          <cell r="D235" t="str">
            <v>0 0</v>
          </cell>
        </row>
        <row r="236">
          <cell r="D236" t="str">
            <v>0 0</v>
          </cell>
        </row>
        <row r="237">
          <cell r="D237" t="str">
            <v>0 0</v>
          </cell>
        </row>
        <row r="238">
          <cell r="D238" t="str">
            <v>0 0</v>
          </cell>
        </row>
        <row r="239">
          <cell r="D239" t="str">
            <v>0 0</v>
          </cell>
        </row>
        <row r="240">
          <cell r="D240" t="str">
            <v>0 0</v>
          </cell>
        </row>
        <row r="241">
          <cell r="D241" t="str">
            <v>0 0</v>
          </cell>
        </row>
        <row r="242">
          <cell r="D242" t="str">
            <v>0 0</v>
          </cell>
        </row>
        <row r="243">
          <cell r="D243" t="str">
            <v>0 0</v>
          </cell>
        </row>
        <row r="244">
          <cell r="D244" t="str">
            <v>0 0</v>
          </cell>
        </row>
        <row r="245">
          <cell r="D245" t="str">
            <v>0 0</v>
          </cell>
        </row>
        <row r="246">
          <cell r="D246" t="str">
            <v>0 0</v>
          </cell>
        </row>
        <row r="247">
          <cell r="D247" t="str">
            <v>0 0</v>
          </cell>
        </row>
        <row r="248">
          <cell r="D248" t="str">
            <v>0 0</v>
          </cell>
        </row>
        <row r="249">
          <cell r="D249" t="str">
            <v>0 0</v>
          </cell>
        </row>
        <row r="250">
          <cell r="D250" t="str">
            <v>0 0</v>
          </cell>
        </row>
        <row r="251">
          <cell r="D251" t="str">
            <v>0 0</v>
          </cell>
        </row>
        <row r="252">
          <cell r="D252" t="str">
            <v>0 0</v>
          </cell>
        </row>
        <row r="253">
          <cell r="D253" t="str">
            <v>0 0</v>
          </cell>
        </row>
        <row r="254">
          <cell r="D254" t="str">
            <v>0 0</v>
          </cell>
        </row>
        <row r="255">
          <cell r="D255" t="str">
            <v>0 0</v>
          </cell>
        </row>
        <row r="256">
          <cell r="D256" t="str">
            <v>0 0</v>
          </cell>
        </row>
        <row r="257">
          <cell r="D257" t="str">
            <v>0 0</v>
          </cell>
        </row>
        <row r="258">
          <cell r="D258" t="str">
            <v>0 0</v>
          </cell>
        </row>
        <row r="259">
          <cell r="D259" t="str">
            <v>0 0</v>
          </cell>
        </row>
        <row r="260">
          <cell r="D260" t="str">
            <v>0 0</v>
          </cell>
        </row>
        <row r="261">
          <cell r="D261" t="str">
            <v>0 0</v>
          </cell>
        </row>
        <row r="262">
          <cell r="D262" t="str">
            <v>0 0</v>
          </cell>
        </row>
        <row r="263">
          <cell r="D263" t="str">
            <v>0 0</v>
          </cell>
        </row>
        <row r="264">
          <cell r="D264" t="str">
            <v>0 0</v>
          </cell>
        </row>
        <row r="265">
          <cell r="D265" t="str">
            <v>0 0</v>
          </cell>
        </row>
        <row r="266">
          <cell r="D266" t="str">
            <v>0 0</v>
          </cell>
        </row>
        <row r="267">
          <cell r="D267" t="str">
            <v>0 0</v>
          </cell>
        </row>
        <row r="268">
          <cell r="D268" t="str">
            <v>0 0</v>
          </cell>
        </row>
        <row r="269">
          <cell r="D269" t="str">
            <v>0 0</v>
          </cell>
        </row>
        <row r="270">
          <cell r="D270" t="str">
            <v>0 0</v>
          </cell>
        </row>
        <row r="271">
          <cell r="D271" t="str">
            <v>0 0</v>
          </cell>
        </row>
        <row r="272">
          <cell r="D272" t="str">
            <v>0 0</v>
          </cell>
        </row>
        <row r="273">
          <cell r="D273" t="str">
            <v>0 0</v>
          </cell>
        </row>
        <row r="274">
          <cell r="D274" t="str">
            <v>0 0</v>
          </cell>
        </row>
        <row r="275">
          <cell r="D275" t="str">
            <v>0 0</v>
          </cell>
        </row>
        <row r="276">
          <cell r="D276" t="str">
            <v>0 0</v>
          </cell>
        </row>
        <row r="277">
          <cell r="D277" t="str">
            <v>0 0</v>
          </cell>
        </row>
        <row r="278">
          <cell r="D278" t="str">
            <v>0 0</v>
          </cell>
        </row>
        <row r="279">
          <cell r="D279" t="str">
            <v>0 0</v>
          </cell>
        </row>
        <row r="280">
          <cell r="D280" t="str">
            <v>0 0</v>
          </cell>
        </row>
        <row r="281">
          <cell r="D281" t="str">
            <v>0 0</v>
          </cell>
        </row>
        <row r="282">
          <cell r="D282" t="str">
            <v>0 0</v>
          </cell>
        </row>
        <row r="283">
          <cell r="D283" t="str">
            <v>0 0</v>
          </cell>
        </row>
        <row r="284">
          <cell r="D284" t="str">
            <v>0 0</v>
          </cell>
        </row>
        <row r="285">
          <cell r="D285" t="str">
            <v>0 0</v>
          </cell>
        </row>
        <row r="286">
          <cell r="D286" t="str">
            <v>0 0</v>
          </cell>
        </row>
        <row r="287">
          <cell r="D287" t="str">
            <v>0 0</v>
          </cell>
        </row>
        <row r="288">
          <cell r="D288" t="str">
            <v>0 0</v>
          </cell>
        </row>
        <row r="289">
          <cell r="D289" t="str">
            <v>0 0</v>
          </cell>
        </row>
        <row r="290">
          <cell r="D290" t="str">
            <v>0 0</v>
          </cell>
        </row>
        <row r="291">
          <cell r="D291" t="str">
            <v>0 0</v>
          </cell>
        </row>
        <row r="292">
          <cell r="D292" t="str">
            <v>0 0</v>
          </cell>
        </row>
        <row r="293">
          <cell r="D293" t="str">
            <v>0 0</v>
          </cell>
        </row>
        <row r="294">
          <cell r="D294" t="str">
            <v>0 0</v>
          </cell>
        </row>
        <row r="295">
          <cell r="D295" t="str">
            <v>0 0</v>
          </cell>
        </row>
        <row r="296">
          <cell r="D296" t="str">
            <v>0 0</v>
          </cell>
        </row>
        <row r="297">
          <cell r="D297" t="str">
            <v>0 0</v>
          </cell>
        </row>
        <row r="298">
          <cell r="D298" t="str">
            <v>0 0</v>
          </cell>
        </row>
        <row r="299">
          <cell r="D299" t="str">
            <v>0 0</v>
          </cell>
        </row>
        <row r="300">
          <cell r="D300" t="str">
            <v>0 0</v>
          </cell>
        </row>
        <row r="301">
          <cell r="D301" t="str">
            <v>0 0</v>
          </cell>
        </row>
        <row r="302">
          <cell r="D302" t="str">
            <v>0 0</v>
          </cell>
        </row>
        <row r="303">
          <cell r="D303" t="str">
            <v>0 0</v>
          </cell>
        </row>
        <row r="304">
          <cell r="D304" t="str">
            <v>0 0</v>
          </cell>
        </row>
        <row r="305">
          <cell r="D305" t="str">
            <v>0 0</v>
          </cell>
        </row>
        <row r="306">
          <cell r="D306" t="str">
            <v>0 0</v>
          </cell>
        </row>
        <row r="307">
          <cell r="D307" t="str">
            <v>0 0</v>
          </cell>
        </row>
        <row r="308">
          <cell r="D308" t="str">
            <v>0 0</v>
          </cell>
        </row>
        <row r="309">
          <cell r="D309" t="str">
            <v>0 0</v>
          </cell>
        </row>
        <row r="310">
          <cell r="D310" t="str">
            <v>0 0</v>
          </cell>
        </row>
        <row r="311">
          <cell r="D311" t="str">
            <v>0 0</v>
          </cell>
        </row>
        <row r="312">
          <cell r="D312" t="str">
            <v>0 0</v>
          </cell>
        </row>
        <row r="313">
          <cell r="D313" t="str">
            <v>0 0</v>
          </cell>
        </row>
        <row r="314">
          <cell r="D314" t="str">
            <v>0 0</v>
          </cell>
        </row>
        <row r="315">
          <cell r="D315" t="str">
            <v>0 0</v>
          </cell>
        </row>
        <row r="316">
          <cell r="D316" t="str">
            <v>0 0</v>
          </cell>
        </row>
        <row r="317">
          <cell r="D317" t="str">
            <v>0 0</v>
          </cell>
        </row>
        <row r="318">
          <cell r="D318" t="str">
            <v>0 0</v>
          </cell>
        </row>
        <row r="319">
          <cell r="D319" t="str">
            <v>0 0</v>
          </cell>
        </row>
        <row r="320">
          <cell r="D320" t="str">
            <v>0 0</v>
          </cell>
        </row>
        <row r="321">
          <cell r="D321" t="str">
            <v>0 0</v>
          </cell>
        </row>
        <row r="322">
          <cell r="D322" t="str">
            <v>0 0</v>
          </cell>
        </row>
        <row r="323">
          <cell r="D323" t="str">
            <v>0 0</v>
          </cell>
        </row>
        <row r="324">
          <cell r="D324" t="str">
            <v>0 0</v>
          </cell>
        </row>
        <row r="325">
          <cell r="D325" t="str">
            <v>0 0</v>
          </cell>
        </row>
        <row r="326">
          <cell r="D326" t="str">
            <v>0 0</v>
          </cell>
        </row>
        <row r="327">
          <cell r="D327" t="str">
            <v>0 0</v>
          </cell>
        </row>
        <row r="328">
          <cell r="D328" t="str">
            <v>0 0</v>
          </cell>
        </row>
        <row r="329">
          <cell r="D329" t="str">
            <v>0 0</v>
          </cell>
        </row>
        <row r="330">
          <cell r="D330" t="str">
            <v>0 0</v>
          </cell>
        </row>
        <row r="331">
          <cell r="D331" t="str">
            <v>0 0</v>
          </cell>
        </row>
        <row r="332">
          <cell r="D332" t="str">
            <v>0 0</v>
          </cell>
        </row>
        <row r="333">
          <cell r="D333" t="str">
            <v>0 0</v>
          </cell>
        </row>
        <row r="334">
          <cell r="D334" t="str">
            <v>0 0</v>
          </cell>
        </row>
        <row r="335">
          <cell r="D335" t="str">
            <v>0 0</v>
          </cell>
        </row>
        <row r="336">
          <cell r="D336" t="str">
            <v>0 0</v>
          </cell>
        </row>
        <row r="337">
          <cell r="D337" t="str">
            <v>0 0</v>
          </cell>
        </row>
        <row r="338">
          <cell r="D338" t="str">
            <v>0 0</v>
          </cell>
        </row>
        <row r="339">
          <cell r="D339" t="str">
            <v>0 0</v>
          </cell>
        </row>
        <row r="340">
          <cell r="D340" t="str">
            <v>0 0</v>
          </cell>
        </row>
        <row r="341">
          <cell r="D341" t="str">
            <v>0 0</v>
          </cell>
        </row>
        <row r="342">
          <cell r="D342" t="str">
            <v>0 0</v>
          </cell>
        </row>
        <row r="343">
          <cell r="D343" t="str">
            <v>0 0</v>
          </cell>
        </row>
        <row r="344">
          <cell r="D344" t="str">
            <v>0 0</v>
          </cell>
        </row>
        <row r="345">
          <cell r="D345" t="str">
            <v>0 0</v>
          </cell>
        </row>
        <row r="346">
          <cell r="D346" t="str">
            <v>0 0</v>
          </cell>
        </row>
        <row r="347">
          <cell r="D347" t="str">
            <v>0 0</v>
          </cell>
        </row>
        <row r="348">
          <cell r="D348" t="str">
            <v>0 0</v>
          </cell>
        </row>
        <row r="349">
          <cell r="D349" t="str">
            <v>0 0</v>
          </cell>
        </row>
        <row r="350">
          <cell r="D350" t="str">
            <v>0 0</v>
          </cell>
        </row>
        <row r="351">
          <cell r="D351" t="str">
            <v>0 0</v>
          </cell>
        </row>
        <row r="352">
          <cell r="D352" t="str">
            <v>0 0</v>
          </cell>
        </row>
        <row r="353">
          <cell r="D353" t="str">
            <v>0 0</v>
          </cell>
        </row>
        <row r="354">
          <cell r="D354" t="str">
            <v>0 0</v>
          </cell>
        </row>
        <row r="355">
          <cell r="D355" t="str">
            <v>0 0</v>
          </cell>
        </row>
        <row r="356">
          <cell r="D356" t="str">
            <v>0 0</v>
          </cell>
        </row>
        <row r="357">
          <cell r="D357" t="str">
            <v>0 0</v>
          </cell>
        </row>
        <row r="358">
          <cell r="D358" t="str">
            <v>0 0</v>
          </cell>
        </row>
        <row r="359">
          <cell r="D359" t="str">
            <v>0 0</v>
          </cell>
        </row>
        <row r="360">
          <cell r="D360" t="str">
            <v>0 0</v>
          </cell>
        </row>
        <row r="361">
          <cell r="D361" t="str">
            <v>0 0</v>
          </cell>
        </row>
        <row r="362">
          <cell r="D362" t="str">
            <v>0 0</v>
          </cell>
        </row>
        <row r="363">
          <cell r="D363" t="str">
            <v>0 0</v>
          </cell>
        </row>
        <row r="364">
          <cell r="D364" t="str">
            <v>0 0</v>
          </cell>
        </row>
        <row r="365">
          <cell r="D365" t="str">
            <v>0 0</v>
          </cell>
        </row>
        <row r="366">
          <cell r="D366" t="str">
            <v>0 0</v>
          </cell>
        </row>
        <row r="367">
          <cell r="D367" t="str">
            <v>0 0</v>
          </cell>
        </row>
        <row r="368">
          <cell r="D368" t="str">
            <v>0 0</v>
          </cell>
        </row>
        <row r="369">
          <cell r="D369" t="str">
            <v>0 0</v>
          </cell>
        </row>
        <row r="370">
          <cell r="D370" t="str">
            <v>0 0</v>
          </cell>
        </row>
        <row r="371">
          <cell r="D371" t="str">
            <v>0 0</v>
          </cell>
        </row>
        <row r="372">
          <cell r="D372" t="str">
            <v>0 0</v>
          </cell>
        </row>
        <row r="373">
          <cell r="D373" t="str">
            <v>0 0</v>
          </cell>
        </row>
        <row r="374">
          <cell r="D374" t="str">
            <v>0 0</v>
          </cell>
        </row>
        <row r="375">
          <cell r="D375" t="str">
            <v>0 0</v>
          </cell>
        </row>
        <row r="376">
          <cell r="D376" t="str">
            <v>0 0</v>
          </cell>
        </row>
        <row r="377">
          <cell r="D377" t="str">
            <v>0 0</v>
          </cell>
        </row>
        <row r="378">
          <cell r="D378" t="str">
            <v>0 0</v>
          </cell>
        </row>
        <row r="379">
          <cell r="D379" t="str">
            <v>0 0</v>
          </cell>
        </row>
        <row r="380">
          <cell r="D380" t="str">
            <v>0 0</v>
          </cell>
        </row>
        <row r="381">
          <cell r="D381" t="str">
            <v>0 0</v>
          </cell>
        </row>
        <row r="382">
          <cell r="D382" t="str">
            <v>0 0</v>
          </cell>
        </row>
        <row r="383">
          <cell r="D383" t="str">
            <v>0 0</v>
          </cell>
        </row>
        <row r="384">
          <cell r="D384" t="str">
            <v>0 0</v>
          </cell>
        </row>
        <row r="385">
          <cell r="D385" t="str">
            <v>0 0</v>
          </cell>
        </row>
        <row r="386">
          <cell r="D386" t="str">
            <v>0 0</v>
          </cell>
        </row>
        <row r="387">
          <cell r="D387" t="str">
            <v>0 0</v>
          </cell>
        </row>
        <row r="388">
          <cell r="D388" t="str">
            <v>0 0</v>
          </cell>
        </row>
        <row r="389">
          <cell r="D389" t="str">
            <v>0 0</v>
          </cell>
        </row>
        <row r="390">
          <cell r="D390" t="str">
            <v>0 0</v>
          </cell>
        </row>
        <row r="391">
          <cell r="D391" t="str">
            <v>0 0</v>
          </cell>
        </row>
        <row r="392">
          <cell r="D392" t="str">
            <v>0 0</v>
          </cell>
        </row>
        <row r="393">
          <cell r="D393" t="str">
            <v>0 0</v>
          </cell>
        </row>
        <row r="394">
          <cell r="D394" t="str">
            <v>0 0</v>
          </cell>
        </row>
        <row r="395">
          <cell r="D395" t="str">
            <v>0 0</v>
          </cell>
        </row>
        <row r="396">
          <cell r="D396" t="str">
            <v>0 0</v>
          </cell>
        </row>
        <row r="397">
          <cell r="D397" t="str">
            <v>0 0</v>
          </cell>
        </row>
        <row r="398">
          <cell r="D398" t="str">
            <v>0 0</v>
          </cell>
        </row>
        <row r="399">
          <cell r="D399" t="str">
            <v>0 0</v>
          </cell>
        </row>
        <row r="400">
          <cell r="D400" t="str">
            <v>0 0</v>
          </cell>
        </row>
        <row r="401">
          <cell r="D401" t="str">
            <v>0 0</v>
          </cell>
        </row>
        <row r="402">
          <cell r="D402" t="str">
            <v>0 0</v>
          </cell>
        </row>
        <row r="403">
          <cell r="D403" t="str">
            <v>0 0</v>
          </cell>
        </row>
        <row r="404">
          <cell r="D404" t="str">
            <v>0 0</v>
          </cell>
        </row>
        <row r="405">
          <cell r="D405" t="str">
            <v>0 0</v>
          </cell>
        </row>
        <row r="406">
          <cell r="D406" t="str">
            <v>0 0</v>
          </cell>
        </row>
        <row r="407">
          <cell r="D407" t="str">
            <v>0 0</v>
          </cell>
        </row>
        <row r="408">
          <cell r="D408" t="str">
            <v>0 0</v>
          </cell>
        </row>
        <row r="409">
          <cell r="D409" t="str">
            <v>0 0</v>
          </cell>
        </row>
        <row r="410">
          <cell r="D410" t="str">
            <v>0 0</v>
          </cell>
        </row>
        <row r="411">
          <cell r="D411" t="str">
            <v>0 0</v>
          </cell>
        </row>
        <row r="412">
          <cell r="D412" t="str">
            <v>0 0</v>
          </cell>
        </row>
        <row r="413">
          <cell r="D413" t="str">
            <v>0 0</v>
          </cell>
        </row>
        <row r="414">
          <cell r="D414" t="str">
            <v>0 0</v>
          </cell>
        </row>
        <row r="415">
          <cell r="D415" t="str">
            <v>0 0</v>
          </cell>
        </row>
        <row r="416">
          <cell r="D416" t="str">
            <v>0 0</v>
          </cell>
        </row>
        <row r="417">
          <cell r="D417" t="str">
            <v>0 0</v>
          </cell>
        </row>
        <row r="418">
          <cell r="D418" t="str">
            <v>0 0</v>
          </cell>
        </row>
        <row r="419">
          <cell r="D419" t="str">
            <v>0 0</v>
          </cell>
        </row>
        <row r="420">
          <cell r="D420" t="str">
            <v>0 0</v>
          </cell>
        </row>
        <row r="421">
          <cell r="D421" t="str">
            <v>0 0</v>
          </cell>
        </row>
        <row r="422">
          <cell r="D422" t="str">
            <v>0 0</v>
          </cell>
        </row>
        <row r="423">
          <cell r="D423" t="str">
            <v>0 0</v>
          </cell>
        </row>
        <row r="424">
          <cell r="D424" t="str">
            <v>0 0</v>
          </cell>
        </row>
        <row r="425">
          <cell r="D425" t="str">
            <v>0 0</v>
          </cell>
        </row>
        <row r="426">
          <cell r="D426" t="str">
            <v>0 0</v>
          </cell>
        </row>
        <row r="427">
          <cell r="D427" t="str">
            <v>0 0</v>
          </cell>
        </row>
        <row r="428">
          <cell r="D428" t="str">
            <v>0 0</v>
          </cell>
        </row>
        <row r="429">
          <cell r="D429" t="str">
            <v>0 0</v>
          </cell>
        </row>
        <row r="430">
          <cell r="D430" t="str">
            <v>0 0</v>
          </cell>
        </row>
        <row r="431">
          <cell r="D431" t="str">
            <v>0 0</v>
          </cell>
        </row>
        <row r="432">
          <cell r="D432" t="str">
            <v>0 0</v>
          </cell>
        </row>
        <row r="433">
          <cell r="D433" t="str">
            <v>0 0</v>
          </cell>
        </row>
        <row r="434">
          <cell r="D434" t="str">
            <v>0 0</v>
          </cell>
        </row>
        <row r="435">
          <cell r="D435" t="str">
            <v>0 0</v>
          </cell>
        </row>
        <row r="436">
          <cell r="D436" t="str">
            <v>0 0</v>
          </cell>
        </row>
        <row r="437">
          <cell r="D437" t="str">
            <v>0 0</v>
          </cell>
        </row>
        <row r="438">
          <cell r="D438" t="str">
            <v>0 0</v>
          </cell>
        </row>
        <row r="439">
          <cell r="D439" t="str">
            <v>0 0</v>
          </cell>
        </row>
        <row r="440">
          <cell r="D440" t="str">
            <v>0 0</v>
          </cell>
        </row>
        <row r="441">
          <cell r="D441" t="str">
            <v>0 0</v>
          </cell>
        </row>
        <row r="442">
          <cell r="D442" t="str">
            <v>0 0</v>
          </cell>
        </row>
        <row r="443">
          <cell r="D443" t="str">
            <v>0 0</v>
          </cell>
        </row>
        <row r="444">
          <cell r="D444" t="str">
            <v>0 0</v>
          </cell>
        </row>
        <row r="445">
          <cell r="D445" t="str">
            <v>0 0</v>
          </cell>
        </row>
        <row r="446">
          <cell r="D446" t="str">
            <v>0 0</v>
          </cell>
        </row>
        <row r="447">
          <cell r="D447" t="str">
            <v>0 0</v>
          </cell>
        </row>
        <row r="448">
          <cell r="D448" t="str">
            <v>0 0</v>
          </cell>
        </row>
        <row r="449">
          <cell r="D449" t="str">
            <v>0 0</v>
          </cell>
        </row>
        <row r="450">
          <cell r="D450" t="str">
            <v>0 0</v>
          </cell>
        </row>
        <row r="451">
          <cell r="D451" t="str">
            <v>0 0</v>
          </cell>
        </row>
        <row r="452">
          <cell r="D452" t="str">
            <v>0 0</v>
          </cell>
        </row>
        <row r="453">
          <cell r="D453" t="str">
            <v>0 0</v>
          </cell>
        </row>
        <row r="454">
          <cell r="D454" t="str">
            <v>0 0</v>
          </cell>
        </row>
        <row r="455">
          <cell r="D455" t="str">
            <v>0 0</v>
          </cell>
        </row>
        <row r="456">
          <cell r="D456" t="str">
            <v>0 0</v>
          </cell>
        </row>
        <row r="457">
          <cell r="D457" t="str">
            <v>0 0</v>
          </cell>
        </row>
        <row r="458">
          <cell r="D458" t="str">
            <v>0 0</v>
          </cell>
        </row>
        <row r="459">
          <cell r="D459" t="str">
            <v>0 0</v>
          </cell>
        </row>
        <row r="460">
          <cell r="D460" t="str">
            <v>0 0</v>
          </cell>
        </row>
        <row r="461">
          <cell r="D461" t="str">
            <v>0 0</v>
          </cell>
        </row>
        <row r="462">
          <cell r="D462" t="str">
            <v>0 0</v>
          </cell>
        </row>
        <row r="463">
          <cell r="D463" t="str">
            <v>0 0</v>
          </cell>
        </row>
        <row r="464">
          <cell r="D464" t="str">
            <v>0 0</v>
          </cell>
        </row>
        <row r="465">
          <cell r="D465" t="str">
            <v>0 0</v>
          </cell>
        </row>
        <row r="466">
          <cell r="D466" t="str">
            <v>0 0</v>
          </cell>
        </row>
        <row r="467">
          <cell r="D467" t="str">
            <v>0 0</v>
          </cell>
        </row>
        <row r="468">
          <cell r="D468" t="str">
            <v>0 0</v>
          </cell>
        </row>
        <row r="469">
          <cell r="D469" t="str">
            <v>0 0</v>
          </cell>
        </row>
        <row r="470">
          <cell r="D470" t="str">
            <v>0 0</v>
          </cell>
        </row>
        <row r="471">
          <cell r="D471" t="str">
            <v>0 0</v>
          </cell>
        </row>
        <row r="472">
          <cell r="D472" t="str">
            <v>0 0</v>
          </cell>
        </row>
        <row r="473">
          <cell r="D473" t="str">
            <v>0 0</v>
          </cell>
        </row>
        <row r="474">
          <cell r="D474" t="str">
            <v>0 0</v>
          </cell>
        </row>
        <row r="475">
          <cell r="D475" t="str">
            <v>0 0</v>
          </cell>
        </row>
        <row r="476">
          <cell r="D476" t="str">
            <v>0 0</v>
          </cell>
        </row>
        <row r="477">
          <cell r="D477" t="str">
            <v>0 0</v>
          </cell>
        </row>
        <row r="478">
          <cell r="D478" t="str">
            <v>0 0</v>
          </cell>
        </row>
        <row r="479">
          <cell r="D479" t="str">
            <v>0 0</v>
          </cell>
        </row>
        <row r="480">
          <cell r="D480" t="str">
            <v>0 0</v>
          </cell>
        </row>
        <row r="481">
          <cell r="D481" t="str">
            <v>0 0</v>
          </cell>
        </row>
        <row r="482">
          <cell r="D482" t="str">
            <v>0 0</v>
          </cell>
        </row>
        <row r="483">
          <cell r="D483" t="str">
            <v>0 0</v>
          </cell>
        </row>
        <row r="484">
          <cell r="D484" t="str">
            <v>0 0</v>
          </cell>
        </row>
        <row r="485">
          <cell r="D485" t="str">
            <v>0 0</v>
          </cell>
        </row>
        <row r="486">
          <cell r="D486" t="str">
            <v>0 0</v>
          </cell>
        </row>
        <row r="487">
          <cell r="D487" t="str">
            <v>0 0</v>
          </cell>
        </row>
        <row r="488">
          <cell r="D488" t="str">
            <v>0 0</v>
          </cell>
        </row>
        <row r="489">
          <cell r="D489" t="str">
            <v>0 0</v>
          </cell>
        </row>
        <row r="490">
          <cell r="D490" t="str">
            <v>0 0</v>
          </cell>
        </row>
        <row r="491">
          <cell r="D491" t="str">
            <v>0 0</v>
          </cell>
        </row>
        <row r="492">
          <cell r="D492" t="str">
            <v>0 0</v>
          </cell>
        </row>
        <row r="493">
          <cell r="D493" t="str">
            <v>0 0</v>
          </cell>
        </row>
        <row r="494">
          <cell r="D494" t="str">
            <v>0 0</v>
          </cell>
        </row>
        <row r="495">
          <cell r="D495" t="str">
            <v>0 0</v>
          </cell>
        </row>
        <row r="496">
          <cell r="D496" t="str">
            <v>0 0</v>
          </cell>
        </row>
        <row r="497">
          <cell r="D497" t="str">
            <v>0 0</v>
          </cell>
        </row>
        <row r="498">
          <cell r="D498" t="str">
            <v>0 0</v>
          </cell>
        </row>
        <row r="499">
          <cell r="D499" t="str">
            <v>0 0</v>
          </cell>
        </row>
        <row r="500">
          <cell r="D500" t="str">
            <v>0 0</v>
          </cell>
        </row>
        <row r="501">
          <cell r="D501" t="str">
            <v>0 0</v>
          </cell>
        </row>
        <row r="502">
          <cell r="D502" t="str">
            <v>0 0</v>
          </cell>
        </row>
        <row r="503">
          <cell r="D503" t="str">
            <v>0 0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Данные_А"/>
      <sheetName val="Данные_Б"/>
      <sheetName val="Данные_В"/>
      <sheetName val="Проверка_А"/>
      <sheetName val="Проверка_Б"/>
      <sheetName val="Проверка_В"/>
      <sheetName val="Рез"/>
      <sheetName val="Стат1_предм"/>
      <sheetName val="Стат2_предм"/>
      <sheetName val="Стат1_ученик"/>
      <sheetName val="Стат2_ученик"/>
      <sheetName val="Слито_А"/>
      <sheetName val="Слито_Б"/>
      <sheetName val="S"/>
    </sheetNames>
    <sheetDataSet>
      <sheetData sheetId="14">
        <row r="4">
          <cell r="D4" t="str">
            <v>Аббясов Максим</v>
          </cell>
          <cell r="G4" t="str">
            <v>Анат и физиол человека</v>
          </cell>
        </row>
        <row r="5">
          <cell r="D5" t="str">
            <v>Александрова Анастасия</v>
          </cell>
          <cell r="G5" t="str">
            <v>Биохимия</v>
          </cell>
        </row>
        <row r="6">
          <cell r="D6" t="str">
            <v>Амирова Назрин</v>
          </cell>
          <cell r="G6" t="str">
            <v>Ботаника</v>
          </cell>
        </row>
        <row r="7">
          <cell r="D7" t="str">
            <v>Андреева Диана</v>
          </cell>
          <cell r="G7" t="str">
            <v>Зоология</v>
          </cell>
        </row>
        <row r="8">
          <cell r="D8" t="str">
            <v>Арефьева Ирина</v>
          </cell>
          <cell r="G8" t="str">
            <v>Клеточная биология</v>
          </cell>
        </row>
        <row r="9">
          <cell r="D9" t="str">
            <v>Асланова Сонгуль</v>
          </cell>
          <cell r="G9" t="str">
            <v>Молекулярная биология</v>
          </cell>
        </row>
        <row r="10">
          <cell r="D10" t="str">
            <v>Башкова Екатерина</v>
          </cell>
          <cell r="G10" t="str">
            <v>Физиология клетки</v>
          </cell>
        </row>
        <row r="11">
          <cell r="D11" t="str">
            <v>Бельченко Вероника</v>
          </cell>
          <cell r="G11" t="str">
            <v>Физиология растений</v>
          </cell>
        </row>
        <row r="12">
          <cell r="D12" t="str">
            <v>Богданов Данил</v>
          </cell>
          <cell r="G12" t="str">
            <v>Эволюция</v>
          </cell>
        </row>
        <row r="13">
          <cell r="D13" t="str">
            <v>Богомолов Всеволод</v>
          </cell>
          <cell r="G13">
            <v>0</v>
          </cell>
        </row>
        <row r="14">
          <cell r="D14" t="str">
            <v>Бокарева Анна</v>
          </cell>
        </row>
        <row r="15">
          <cell r="D15" t="str">
            <v>Васильева Елизавета</v>
          </cell>
        </row>
        <row r="16">
          <cell r="D16" t="str">
            <v>Воробьева Надежда</v>
          </cell>
        </row>
        <row r="17">
          <cell r="D17" t="str">
            <v>Воронцов Александр</v>
          </cell>
        </row>
        <row r="18">
          <cell r="D18" t="str">
            <v>Вотякова Лада</v>
          </cell>
        </row>
        <row r="19">
          <cell r="D19" t="str">
            <v>Галынин Никита</v>
          </cell>
        </row>
        <row r="20">
          <cell r="D20" t="str">
            <v>Герасименко Александра</v>
          </cell>
        </row>
        <row r="21">
          <cell r="D21" t="str">
            <v>Грачева Арина</v>
          </cell>
        </row>
        <row r="22">
          <cell r="D22" t="str">
            <v>Гробовец Леонид</v>
          </cell>
        </row>
        <row r="23">
          <cell r="D23" t="str">
            <v>Гудовских Арина</v>
          </cell>
        </row>
        <row r="24">
          <cell r="D24" t="str">
            <v>Гусева Полина</v>
          </cell>
        </row>
        <row r="25">
          <cell r="D25" t="str">
            <v>Давыдова Дарья</v>
          </cell>
        </row>
        <row r="26">
          <cell r="D26" t="str">
            <v>Демина Анна</v>
          </cell>
        </row>
        <row r="27">
          <cell r="D27" t="str">
            <v>Ерошенко Мария</v>
          </cell>
        </row>
        <row r="28">
          <cell r="D28" t="str">
            <v>Жданов Степан</v>
          </cell>
        </row>
        <row r="29">
          <cell r="D29" t="str">
            <v>Жданович  Анастасия</v>
          </cell>
        </row>
        <row r="30">
          <cell r="D30" t="str">
            <v>Жирютина Ксения</v>
          </cell>
        </row>
        <row r="31">
          <cell r="D31" t="str">
            <v>Зернина Юлия</v>
          </cell>
        </row>
        <row r="32">
          <cell r="D32" t="str">
            <v>Зимнухова Анастасия</v>
          </cell>
        </row>
        <row r="33">
          <cell r="D33" t="str">
            <v>Зырянова Кристина</v>
          </cell>
        </row>
        <row r="34">
          <cell r="D34" t="str">
            <v>Ивлев Александр</v>
          </cell>
        </row>
        <row r="35">
          <cell r="D35" t="str">
            <v>Иматович Давид</v>
          </cell>
        </row>
        <row r="36">
          <cell r="D36" t="str">
            <v>Кабанов Дмитрий</v>
          </cell>
        </row>
        <row r="37">
          <cell r="D37" t="str">
            <v>Киверов Матвей</v>
          </cell>
        </row>
        <row r="38">
          <cell r="D38" t="str">
            <v>Кидяева Анна</v>
          </cell>
        </row>
        <row r="39">
          <cell r="D39" t="str">
            <v>Козлова Ангелина</v>
          </cell>
        </row>
        <row r="40">
          <cell r="D40" t="str">
            <v>Колчин Артём</v>
          </cell>
        </row>
        <row r="41">
          <cell r="D41" t="str">
            <v>Коновалова Марина</v>
          </cell>
        </row>
        <row r="42">
          <cell r="D42" t="str">
            <v>Коптелова Светлана</v>
          </cell>
        </row>
        <row r="43">
          <cell r="D43" t="str">
            <v>Кравцова Анастасия</v>
          </cell>
        </row>
        <row r="44">
          <cell r="D44" t="str">
            <v>Крылова Елизавета</v>
          </cell>
        </row>
        <row r="45">
          <cell r="D45" t="str">
            <v>Куликов Владимир</v>
          </cell>
        </row>
        <row r="46">
          <cell r="D46" t="str">
            <v>Лавров Кирилл</v>
          </cell>
        </row>
        <row r="47">
          <cell r="D47" t="str">
            <v>Лазарева  Мария</v>
          </cell>
        </row>
        <row r="48">
          <cell r="D48" t="str">
            <v>Лупинос  Антонина </v>
          </cell>
        </row>
        <row r="49">
          <cell r="D49" t="str">
            <v>Майорова Ирина</v>
          </cell>
        </row>
        <row r="50">
          <cell r="D50" t="str">
            <v>Маслова Евгения</v>
          </cell>
        </row>
        <row r="51">
          <cell r="D51" t="str">
            <v>Метелкин Леонид</v>
          </cell>
        </row>
        <row r="52">
          <cell r="D52" t="str">
            <v>Минин Семён</v>
          </cell>
        </row>
        <row r="53">
          <cell r="D53" t="str">
            <v>Моногова Анастасия</v>
          </cell>
        </row>
        <row r="54">
          <cell r="D54" t="str">
            <v>Мохорт Станислав</v>
          </cell>
        </row>
        <row r="55">
          <cell r="D55" t="str">
            <v>Мустафин Назим</v>
          </cell>
        </row>
        <row r="56">
          <cell r="D56" t="str">
            <v>Наумов Виталий</v>
          </cell>
        </row>
        <row r="57">
          <cell r="D57" t="str">
            <v>Омординова Акылай</v>
          </cell>
        </row>
        <row r="58">
          <cell r="D58" t="str">
            <v>Осипян Виктория</v>
          </cell>
        </row>
        <row r="59">
          <cell r="D59" t="str">
            <v>Палаткина Мария</v>
          </cell>
        </row>
        <row r="60">
          <cell r="D60" t="str">
            <v>Панина Александра</v>
          </cell>
        </row>
        <row r="61">
          <cell r="D61" t="str">
            <v>Панина Екатерина</v>
          </cell>
        </row>
        <row r="62">
          <cell r="D62" t="str">
            <v>Папченко Александр</v>
          </cell>
        </row>
        <row r="63">
          <cell r="D63" t="str">
            <v>Патракова Анна</v>
          </cell>
        </row>
        <row r="64">
          <cell r="D64" t="str">
            <v>Перепечаев Савелий</v>
          </cell>
        </row>
        <row r="65">
          <cell r="D65" t="str">
            <v>Петренко Виктор</v>
          </cell>
        </row>
        <row r="66">
          <cell r="D66" t="str">
            <v>Петрова Кристина</v>
          </cell>
        </row>
        <row r="67">
          <cell r="D67" t="str">
            <v>Пискарёва Екатерина</v>
          </cell>
        </row>
        <row r="68">
          <cell r="D68" t="str">
            <v>Прокофьева Алёна</v>
          </cell>
        </row>
        <row r="69">
          <cell r="D69" t="str">
            <v>Рыбаков Арсений</v>
          </cell>
        </row>
        <row r="70">
          <cell r="D70" t="str">
            <v>Саяпин Степан</v>
          </cell>
        </row>
        <row r="71">
          <cell r="D71" t="str">
            <v>Спирченко Елена</v>
          </cell>
        </row>
        <row r="72">
          <cell r="D72" t="str">
            <v>Суворова Александра</v>
          </cell>
        </row>
        <row r="73">
          <cell r="D73" t="str">
            <v>Татаринцева Александра</v>
          </cell>
        </row>
        <row r="74">
          <cell r="D74" t="str">
            <v>Терская София</v>
          </cell>
        </row>
        <row r="75">
          <cell r="D75" t="str">
            <v>Титов Владимир</v>
          </cell>
        </row>
        <row r="76">
          <cell r="D76" t="str">
            <v>Титова Надежда</v>
          </cell>
        </row>
        <row r="77">
          <cell r="D77" t="str">
            <v>Трещева Мария</v>
          </cell>
        </row>
        <row r="78">
          <cell r="D78" t="str">
            <v>Туева Олеся</v>
          </cell>
        </row>
        <row r="79">
          <cell r="D79" t="str">
            <v>Филатов Вячеслав</v>
          </cell>
        </row>
        <row r="80">
          <cell r="D80" t="str">
            <v>Филимонов Иван</v>
          </cell>
        </row>
        <row r="81">
          <cell r="D81" t="str">
            <v>Фролова  Вера</v>
          </cell>
        </row>
        <row r="82">
          <cell r="D82" t="str">
            <v>Харченко Александр</v>
          </cell>
        </row>
        <row r="83">
          <cell r="D83" t="str">
            <v>Ширкасимов Али</v>
          </cell>
        </row>
        <row r="84">
          <cell r="D84" t="str">
            <v>Яковлева Мария</v>
          </cell>
        </row>
        <row r="85">
          <cell r="D85" t="str">
            <v>0 0</v>
          </cell>
        </row>
        <row r="86">
          <cell r="D86" t="str">
            <v>0 0</v>
          </cell>
        </row>
        <row r="87">
          <cell r="D87" t="str">
            <v>0 0</v>
          </cell>
        </row>
        <row r="88">
          <cell r="D88" t="str">
            <v>0 0</v>
          </cell>
        </row>
        <row r="89">
          <cell r="D89" t="str">
            <v>0 0</v>
          </cell>
        </row>
        <row r="90">
          <cell r="D90" t="str">
            <v>0 0</v>
          </cell>
        </row>
        <row r="91">
          <cell r="D91" t="str">
            <v>0 0</v>
          </cell>
        </row>
        <row r="92">
          <cell r="D92" t="str">
            <v>0 0</v>
          </cell>
        </row>
        <row r="93">
          <cell r="D93" t="str">
            <v>0 0</v>
          </cell>
        </row>
        <row r="94">
          <cell r="D94" t="str">
            <v>0 0</v>
          </cell>
        </row>
        <row r="95">
          <cell r="D95" t="str">
            <v>0 0</v>
          </cell>
        </row>
        <row r="96">
          <cell r="D96" t="str">
            <v>0 0</v>
          </cell>
        </row>
        <row r="97">
          <cell r="D97" t="str">
            <v>0 0</v>
          </cell>
        </row>
        <row r="98">
          <cell r="D98" t="str">
            <v>0 0</v>
          </cell>
        </row>
        <row r="99">
          <cell r="D99" t="str">
            <v>0 0</v>
          </cell>
        </row>
        <row r="100">
          <cell r="D100" t="str">
            <v>0 0</v>
          </cell>
        </row>
        <row r="101">
          <cell r="D101" t="str">
            <v>0 0</v>
          </cell>
        </row>
        <row r="102">
          <cell r="D102" t="str">
            <v>0 0</v>
          </cell>
        </row>
        <row r="103">
          <cell r="D103" t="str">
            <v>0 0</v>
          </cell>
        </row>
        <row r="104">
          <cell r="D104" t="str">
            <v>0 0</v>
          </cell>
        </row>
        <row r="105">
          <cell r="D105" t="str">
            <v>0 0</v>
          </cell>
        </row>
        <row r="106">
          <cell r="D106" t="str">
            <v>0 0</v>
          </cell>
        </row>
        <row r="107">
          <cell r="D107" t="str">
            <v>0 0</v>
          </cell>
        </row>
        <row r="108">
          <cell r="D108" t="str">
            <v>0 0</v>
          </cell>
        </row>
        <row r="109">
          <cell r="D109" t="str">
            <v>0 0</v>
          </cell>
        </row>
        <row r="110">
          <cell r="D110" t="str">
            <v>0 0</v>
          </cell>
        </row>
        <row r="111">
          <cell r="D111" t="str">
            <v>0 0</v>
          </cell>
        </row>
        <row r="112">
          <cell r="D112" t="str">
            <v>0 0</v>
          </cell>
        </row>
        <row r="113">
          <cell r="D113" t="str">
            <v>0 0</v>
          </cell>
        </row>
        <row r="114">
          <cell r="D114" t="str">
            <v>0 0</v>
          </cell>
        </row>
        <row r="115">
          <cell r="D115" t="str">
            <v>0 0</v>
          </cell>
        </row>
        <row r="116">
          <cell r="D116" t="str">
            <v>0 0</v>
          </cell>
        </row>
        <row r="117">
          <cell r="D117" t="str">
            <v>0 0</v>
          </cell>
        </row>
        <row r="118">
          <cell r="D118" t="str">
            <v>0 0</v>
          </cell>
        </row>
        <row r="119">
          <cell r="D119" t="str">
            <v>0 0</v>
          </cell>
        </row>
        <row r="120">
          <cell r="D120" t="str">
            <v>0 0</v>
          </cell>
        </row>
        <row r="121">
          <cell r="D121" t="str">
            <v>0 0</v>
          </cell>
        </row>
        <row r="122">
          <cell r="D122" t="str">
            <v>0 0</v>
          </cell>
        </row>
        <row r="123">
          <cell r="D123" t="str">
            <v>0 0</v>
          </cell>
        </row>
        <row r="124">
          <cell r="D124" t="str">
            <v>0 0</v>
          </cell>
        </row>
        <row r="125">
          <cell r="D125" t="str">
            <v>0 0</v>
          </cell>
        </row>
        <row r="126">
          <cell r="D126" t="str">
            <v>0 0</v>
          </cell>
        </row>
        <row r="127">
          <cell r="D127" t="str">
            <v>0 0</v>
          </cell>
        </row>
        <row r="128">
          <cell r="D128" t="str">
            <v>0 0</v>
          </cell>
        </row>
        <row r="129">
          <cell r="D129" t="str">
            <v>0 0</v>
          </cell>
        </row>
        <row r="130">
          <cell r="D130" t="str">
            <v>0 0</v>
          </cell>
        </row>
        <row r="131">
          <cell r="D131" t="str">
            <v>0 0</v>
          </cell>
        </row>
        <row r="132">
          <cell r="D132" t="str">
            <v>0 0</v>
          </cell>
        </row>
        <row r="133">
          <cell r="D133" t="str">
            <v>0 0</v>
          </cell>
        </row>
        <row r="134">
          <cell r="D134" t="str">
            <v>0 0</v>
          </cell>
        </row>
        <row r="135">
          <cell r="D135" t="str">
            <v>0 0</v>
          </cell>
        </row>
        <row r="136">
          <cell r="D136" t="str">
            <v>0 0</v>
          </cell>
        </row>
        <row r="137">
          <cell r="D137" t="str">
            <v>0 0</v>
          </cell>
        </row>
        <row r="138">
          <cell r="D138" t="str">
            <v>0 0</v>
          </cell>
        </row>
        <row r="139">
          <cell r="D139" t="str">
            <v>0 0</v>
          </cell>
        </row>
        <row r="140">
          <cell r="D140" t="str">
            <v>0 0</v>
          </cell>
        </row>
        <row r="141">
          <cell r="D141" t="str">
            <v>0 0</v>
          </cell>
        </row>
        <row r="142">
          <cell r="D142" t="str">
            <v>0 0</v>
          </cell>
        </row>
        <row r="143">
          <cell r="D143" t="str">
            <v>0 0</v>
          </cell>
        </row>
        <row r="144">
          <cell r="D144" t="str">
            <v>0 0</v>
          </cell>
        </row>
        <row r="145">
          <cell r="D145" t="str">
            <v>0 0</v>
          </cell>
        </row>
        <row r="146">
          <cell r="D146" t="str">
            <v>0 0</v>
          </cell>
        </row>
        <row r="147">
          <cell r="D147" t="str">
            <v>0 0</v>
          </cell>
        </row>
        <row r="148">
          <cell r="D148" t="str">
            <v>0 0</v>
          </cell>
        </row>
        <row r="149">
          <cell r="D149" t="str">
            <v>0 0</v>
          </cell>
        </row>
        <row r="150">
          <cell r="D150" t="str">
            <v>0 0</v>
          </cell>
        </row>
        <row r="151">
          <cell r="D151" t="str">
            <v>0 0</v>
          </cell>
        </row>
        <row r="152">
          <cell r="D152" t="str">
            <v>0 0</v>
          </cell>
        </row>
        <row r="153">
          <cell r="D153" t="str">
            <v>0 0</v>
          </cell>
        </row>
        <row r="154">
          <cell r="D154" t="str">
            <v>0 0</v>
          </cell>
        </row>
        <row r="155">
          <cell r="D155" t="str">
            <v>0 0</v>
          </cell>
        </row>
        <row r="156">
          <cell r="D156" t="str">
            <v>0 0</v>
          </cell>
        </row>
        <row r="157">
          <cell r="D157" t="str">
            <v>0 0</v>
          </cell>
        </row>
        <row r="158">
          <cell r="D158" t="str">
            <v>0 0</v>
          </cell>
        </row>
        <row r="159">
          <cell r="D159" t="str">
            <v>0 0</v>
          </cell>
        </row>
        <row r="160">
          <cell r="D160" t="str">
            <v>0 0</v>
          </cell>
        </row>
        <row r="161">
          <cell r="D161" t="str">
            <v>0 0</v>
          </cell>
        </row>
        <row r="162">
          <cell r="D162" t="str">
            <v>0 0</v>
          </cell>
        </row>
        <row r="163">
          <cell r="D163" t="str">
            <v>0 0</v>
          </cell>
        </row>
        <row r="164">
          <cell r="D164" t="str">
            <v>0 0</v>
          </cell>
        </row>
        <row r="165">
          <cell r="D165" t="str">
            <v>0 0</v>
          </cell>
        </row>
        <row r="166">
          <cell r="D166" t="str">
            <v>0 0</v>
          </cell>
        </row>
        <row r="167">
          <cell r="D167" t="str">
            <v>0 0</v>
          </cell>
        </row>
        <row r="168">
          <cell r="D168" t="str">
            <v>0 0</v>
          </cell>
        </row>
        <row r="169">
          <cell r="D169" t="str">
            <v>0 0</v>
          </cell>
        </row>
        <row r="170">
          <cell r="D170" t="str">
            <v>0 0</v>
          </cell>
        </row>
        <row r="171">
          <cell r="D171" t="str">
            <v>0 0</v>
          </cell>
        </row>
        <row r="172">
          <cell r="D172" t="str">
            <v>0 0</v>
          </cell>
        </row>
        <row r="173">
          <cell r="D173" t="str">
            <v>0 0</v>
          </cell>
        </row>
        <row r="174">
          <cell r="D174" t="str">
            <v>0 0</v>
          </cell>
        </row>
        <row r="175">
          <cell r="D175" t="str">
            <v>0 0</v>
          </cell>
        </row>
        <row r="176">
          <cell r="D176" t="str">
            <v>0 0</v>
          </cell>
        </row>
        <row r="177">
          <cell r="D177" t="str">
            <v>0 0</v>
          </cell>
        </row>
        <row r="178">
          <cell r="D178" t="str">
            <v>0 0</v>
          </cell>
        </row>
        <row r="179">
          <cell r="D179" t="str">
            <v>0 0</v>
          </cell>
        </row>
        <row r="180">
          <cell r="D180" t="str">
            <v>0 0</v>
          </cell>
        </row>
        <row r="181">
          <cell r="D181" t="str">
            <v>0 0</v>
          </cell>
        </row>
        <row r="182">
          <cell r="D182" t="str">
            <v>0 0</v>
          </cell>
        </row>
        <row r="183">
          <cell r="D183" t="str">
            <v>0 0</v>
          </cell>
        </row>
        <row r="184">
          <cell r="D184" t="str">
            <v>0 0</v>
          </cell>
        </row>
        <row r="185">
          <cell r="D185" t="str">
            <v>0 0</v>
          </cell>
        </row>
        <row r="186">
          <cell r="D186" t="str">
            <v>0 0</v>
          </cell>
        </row>
        <row r="187">
          <cell r="D187" t="str">
            <v>0 0</v>
          </cell>
        </row>
        <row r="188">
          <cell r="D188" t="str">
            <v>0 0</v>
          </cell>
        </row>
        <row r="189">
          <cell r="D189" t="str">
            <v>0 0</v>
          </cell>
        </row>
        <row r="190">
          <cell r="D190" t="str">
            <v>0 0</v>
          </cell>
        </row>
        <row r="191">
          <cell r="D191" t="str">
            <v>0 0</v>
          </cell>
        </row>
        <row r="192">
          <cell r="D192" t="str">
            <v>0 0</v>
          </cell>
        </row>
        <row r="193">
          <cell r="D193" t="str">
            <v>0 0</v>
          </cell>
        </row>
        <row r="194">
          <cell r="D194" t="str">
            <v>0 0</v>
          </cell>
        </row>
        <row r="195">
          <cell r="D195" t="str">
            <v>0 0</v>
          </cell>
        </row>
        <row r="196">
          <cell r="D196" t="str">
            <v>0 0</v>
          </cell>
        </row>
        <row r="197">
          <cell r="D197" t="str">
            <v>0 0</v>
          </cell>
        </row>
        <row r="198">
          <cell r="D198" t="str">
            <v>0 0</v>
          </cell>
        </row>
        <row r="199">
          <cell r="D199" t="str">
            <v>0 0</v>
          </cell>
        </row>
        <row r="200">
          <cell r="D200" t="str">
            <v>0 0</v>
          </cell>
        </row>
        <row r="201">
          <cell r="D201" t="str">
            <v>0 0</v>
          </cell>
        </row>
        <row r="202">
          <cell r="D202" t="str">
            <v>0 0</v>
          </cell>
        </row>
        <row r="203">
          <cell r="D203" t="str">
            <v>0 0</v>
          </cell>
        </row>
        <row r="204">
          <cell r="D204" t="str">
            <v>0 0</v>
          </cell>
        </row>
        <row r="205">
          <cell r="D205" t="str">
            <v>0 0</v>
          </cell>
        </row>
        <row r="206">
          <cell r="D206" t="str">
            <v>0 0</v>
          </cell>
        </row>
        <row r="207">
          <cell r="D207" t="str">
            <v>0 0</v>
          </cell>
        </row>
        <row r="208">
          <cell r="D208" t="str">
            <v>0 0</v>
          </cell>
        </row>
        <row r="209">
          <cell r="D209" t="str">
            <v>0 0</v>
          </cell>
        </row>
        <row r="210">
          <cell r="D210" t="str">
            <v>0 0</v>
          </cell>
        </row>
        <row r="211">
          <cell r="D211" t="str">
            <v>0 0</v>
          </cell>
        </row>
        <row r="212">
          <cell r="D212" t="str">
            <v>0 0</v>
          </cell>
        </row>
        <row r="213">
          <cell r="D213" t="str">
            <v>0 0</v>
          </cell>
        </row>
        <row r="214">
          <cell r="D214" t="str">
            <v>0 0</v>
          </cell>
        </row>
        <row r="215">
          <cell r="D215" t="str">
            <v>0 0</v>
          </cell>
        </row>
        <row r="216">
          <cell r="D216" t="str">
            <v>0 0</v>
          </cell>
        </row>
        <row r="217">
          <cell r="D217" t="str">
            <v>0 0</v>
          </cell>
        </row>
        <row r="218">
          <cell r="D218" t="str">
            <v>0 0</v>
          </cell>
        </row>
        <row r="219">
          <cell r="D219" t="str">
            <v>0 0</v>
          </cell>
        </row>
        <row r="220">
          <cell r="D220" t="str">
            <v>0 0</v>
          </cell>
        </row>
        <row r="221">
          <cell r="D221" t="str">
            <v>0 0</v>
          </cell>
        </row>
        <row r="222">
          <cell r="D222" t="str">
            <v>0 0</v>
          </cell>
        </row>
        <row r="223">
          <cell r="D223" t="str">
            <v>0 0</v>
          </cell>
        </row>
        <row r="224">
          <cell r="D224" t="str">
            <v>0 0</v>
          </cell>
        </row>
        <row r="225">
          <cell r="D225" t="str">
            <v>0 0</v>
          </cell>
        </row>
        <row r="226">
          <cell r="D226" t="str">
            <v>0 0</v>
          </cell>
        </row>
        <row r="227">
          <cell r="D227" t="str">
            <v>0 0</v>
          </cell>
        </row>
        <row r="228">
          <cell r="D228" t="str">
            <v>0 0</v>
          </cell>
        </row>
        <row r="229">
          <cell r="D229" t="str">
            <v>0 0</v>
          </cell>
        </row>
        <row r="230">
          <cell r="D230" t="str">
            <v>0 0</v>
          </cell>
        </row>
        <row r="231">
          <cell r="D231" t="str">
            <v>0 0</v>
          </cell>
        </row>
        <row r="232">
          <cell r="D232" t="str">
            <v>0 0</v>
          </cell>
        </row>
        <row r="233">
          <cell r="D233" t="str">
            <v>0 0</v>
          </cell>
        </row>
        <row r="234">
          <cell r="D234" t="str">
            <v>0 0</v>
          </cell>
        </row>
        <row r="235">
          <cell r="D235" t="str">
            <v>0 0</v>
          </cell>
        </row>
        <row r="236">
          <cell r="D236" t="str">
            <v>0 0</v>
          </cell>
        </row>
        <row r="237">
          <cell r="D237" t="str">
            <v>0 0</v>
          </cell>
        </row>
        <row r="238">
          <cell r="D238" t="str">
            <v>0 0</v>
          </cell>
        </row>
        <row r="239">
          <cell r="D239" t="str">
            <v>0 0</v>
          </cell>
        </row>
        <row r="240">
          <cell r="D240" t="str">
            <v>0 0</v>
          </cell>
        </row>
        <row r="241">
          <cell r="D241" t="str">
            <v>0 0</v>
          </cell>
        </row>
        <row r="242">
          <cell r="D242" t="str">
            <v>0 0</v>
          </cell>
        </row>
        <row r="243">
          <cell r="D243" t="str">
            <v>0 0</v>
          </cell>
        </row>
        <row r="244">
          <cell r="D244" t="str">
            <v>0 0</v>
          </cell>
        </row>
        <row r="245">
          <cell r="D245" t="str">
            <v>0 0</v>
          </cell>
        </row>
        <row r="246">
          <cell r="D246" t="str">
            <v>0 0</v>
          </cell>
        </row>
        <row r="247">
          <cell r="D247" t="str">
            <v>0 0</v>
          </cell>
        </row>
        <row r="248">
          <cell r="D248" t="str">
            <v>0 0</v>
          </cell>
        </row>
        <row r="249">
          <cell r="D249" t="str">
            <v>0 0</v>
          </cell>
        </row>
        <row r="250">
          <cell r="D250" t="str">
            <v>0 0</v>
          </cell>
        </row>
        <row r="251">
          <cell r="D251" t="str">
            <v>0 0</v>
          </cell>
        </row>
        <row r="252">
          <cell r="D252" t="str">
            <v>0 0</v>
          </cell>
        </row>
        <row r="253">
          <cell r="D253" t="str">
            <v>0 0</v>
          </cell>
        </row>
        <row r="254">
          <cell r="D254" t="str">
            <v>0 0</v>
          </cell>
        </row>
        <row r="255">
          <cell r="D255" t="str">
            <v>0 0</v>
          </cell>
        </row>
        <row r="256">
          <cell r="D256" t="str">
            <v>0 0</v>
          </cell>
        </row>
        <row r="257">
          <cell r="D257" t="str">
            <v>0 0</v>
          </cell>
        </row>
        <row r="258">
          <cell r="D258" t="str">
            <v>0 0</v>
          </cell>
        </row>
        <row r="259">
          <cell r="D259" t="str">
            <v>0 0</v>
          </cell>
        </row>
        <row r="260">
          <cell r="D260" t="str">
            <v>0 0</v>
          </cell>
        </row>
        <row r="261">
          <cell r="D261" t="str">
            <v>0 0</v>
          </cell>
        </row>
        <row r="262">
          <cell r="D262" t="str">
            <v>0 0</v>
          </cell>
        </row>
        <row r="263">
          <cell r="D263" t="str">
            <v>0 0</v>
          </cell>
        </row>
        <row r="264">
          <cell r="D264" t="str">
            <v>0 0</v>
          </cell>
        </row>
        <row r="265">
          <cell r="D265" t="str">
            <v>0 0</v>
          </cell>
        </row>
        <row r="266">
          <cell r="D266" t="str">
            <v>0 0</v>
          </cell>
        </row>
        <row r="267">
          <cell r="D267" t="str">
            <v>0 0</v>
          </cell>
        </row>
        <row r="268">
          <cell r="D268" t="str">
            <v>0 0</v>
          </cell>
        </row>
        <row r="269">
          <cell r="D269" t="str">
            <v>0 0</v>
          </cell>
        </row>
        <row r="270">
          <cell r="D270" t="str">
            <v>0 0</v>
          </cell>
        </row>
        <row r="271">
          <cell r="D271" t="str">
            <v>0 0</v>
          </cell>
        </row>
        <row r="272">
          <cell r="D272" t="str">
            <v>0 0</v>
          </cell>
        </row>
        <row r="273">
          <cell r="D273" t="str">
            <v>0 0</v>
          </cell>
        </row>
        <row r="274">
          <cell r="D274" t="str">
            <v>0 0</v>
          </cell>
        </row>
        <row r="275">
          <cell r="D275" t="str">
            <v>0 0</v>
          </cell>
        </row>
        <row r="276">
          <cell r="D276" t="str">
            <v>0 0</v>
          </cell>
        </row>
        <row r="277">
          <cell r="D277" t="str">
            <v>0 0</v>
          </cell>
        </row>
        <row r="278">
          <cell r="D278" t="str">
            <v>0 0</v>
          </cell>
        </row>
        <row r="279">
          <cell r="D279" t="str">
            <v>0 0</v>
          </cell>
        </row>
        <row r="280">
          <cell r="D280" t="str">
            <v>0 0</v>
          </cell>
        </row>
        <row r="281">
          <cell r="D281" t="str">
            <v>0 0</v>
          </cell>
        </row>
        <row r="282">
          <cell r="D282" t="str">
            <v>0 0</v>
          </cell>
        </row>
        <row r="283">
          <cell r="D283" t="str">
            <v>0 0</v>
          </cell>
        </row>
        <row r="284">
          <cell r="D284" t="str">
            <v>0 0</v>
          </cell>
        </row>
        <row r="285">
          <cell r="D285" t="str">
            <v>0 0</v>
          </cell>
        </row>
        <row r="286">
          <cell r="D286" t="str">
            <v>0 0</v>
          </cell>
        </row>
        <row r="287">
          <cell r="D287" t="str">
            <v>0 0</v>
          </cell>
        </row>
        <row r="288">
          <cell r="D288" t="str">
            <v>0 0</v>
          </cell>
        </row>
        <row r="289">
          <cell r="D289" t="str">
            <v>0 0</v>
          </cell>
        </row>
        <row r="290">
          <cell r="D290" t="str">
            <v>0 0</v>
          </cell>
        </row>
        <row r="291">
          <cell r="D291" t="str">
            <v>0 0</v>
          </cell>
        </row>
        <row r="292">
          <cell r="D292" t="str">
            <v>0 0</v>
          </cell>
        </row>
        <row r="293">
          <cell r="D293" t="str">
            <v>0 0</v>
          </cell>
        </row>
        <row r="294">
          <cell r="D294" t="str">
            <v>0 0</v>
          </cell>
        </row>
        <row r="295">
          <cell r="D295" t="str">
            <v>0 0</v>
          </cell>
        </row>
        <row r="296">
          <cell r="D296" t="str">
            <v>0 0</v>
          </cell>
        </row>
        <row r="297">
          <cell r="D297" t="str">
            <v>0 0</v>
          </cell>
        </row>
        <row r="298">
          <cell r="D298" t="str">
            <v>0 0</v>
          </cell>
        </row>
        <row r="299">
          <cell r="D299" t="str">
            <v>0 0</v>
          </cell>
        </row>
        <row r="300">
          <cell r="D300" t="str">
            <v>0 0</v>
          </cell>
        </row>
        <row r="301">
          <cell r="D301" t="str">
            <v>0 0</v>
          </cell>
        </row>
        <row r="302">
          <cell r="D302" t="str">
            <v>0 0</v>
          </cell>
        </row>
        <row r="303">
          <cell r="D303" t="str">
            <v>0 0</v>
          </cell>
        </row>
        <row r="304">
          <cell r="D304" t="str">
            <v>0 0</v>
          </cell>
        </row>
        <row r="305">
          <cell r="D305" t="str">
            <v>0 0</v>
          </cell>
        </row>
        <row r="306">
          <cell r="D306" t="str">
            <v>0 0</v>
          </cell>
        </row>
        <row r="307">
          <cell r="D307" t="str">
            <v>0 0</v>
          </cell>
        </row>
        <row r="308">
          <cell r="D308" t="str">
            <v>0 0</v>
          </cell>
        </row>
        <row r="309">
          <cell r="D309" t="str">
            <v>0 0</v>
          </cell>
        </row>
        <row r="310">
          <cell r="D310" t="str">
            <v>0 0</v>
          </cell>
        </row>
        <row r="311">
          <cell r="D311" t="str">
            <v>0 0</v>
          </cell>
        </row>
        <row r="312">
          <cell r="D312" t="str">
            <v>0 0</v>
          </cell>
        </row>
        <row r="313">
          <cell r="D313" t="str">
            <v>0 0</v>
          </cell>
        </row>
        <row r="314">
          <cell r="D314" t="str">
            <v>0 0</v>
          </cell>
        </row>
        <row r="315">
          <cell r="D315" t="str">
            <v>0 0</v>
          </cell>
        </row>
        <row r="316">
          <cell r="D316" t="str">
            <v>0 0</v>
          </cell>
        </row>
        <row r="317">
          <cell r="D317" t="str">
            <v>0 0</v>
          </cell>
        </row>
        <row r="318">
          <cell r="D318" t="str">
            <v>0 0</v>
          </cell>
        </row>
        <row r="319">
          <cell r="D319" t="str">
            <v>0 0</v>
          </cell>
        </row>
        <row r="320">
          <cell r="D320" t="str">
            <v>0 0</v>
          </cell>
        </row>
        <row r="321">
          <cell r="D321" t="str">
            <v>0 0</v>
          </cell>
        </row>
        <row r="322">
          <cell r="D322" t="str">
            <v>0 0</v>
          </cell>
        </row>
        <row r="323">
          <cell r="D323" t="str">
            <v>0 0</v>
          </cell>
        </row>
        <row r="324">
          <cell r="D324" t="str">
            <v>0 0</v>
          </cell>
        </row>
        <row r="325">
          <cell r="D325" t="str">
            <v>0 0</v>
          </cell>
        </row>
        <row r="326">
          <cell r="D326" t="str">
            <v>0 0</v>
          </cell>
        </row>
        <row r="327">
          <cell r="D327" t="str">
            <v>0 0</v>
          </cell>
        </row>
        <row r="328">
          <cell r="D328" t="str">
            <v>0 0</v>
          </cell>
        </row>
        <row r="329">
          <cell r="D329" t="str">
            <v>0 0</v>
          </cell>
        </row>
        <row r="330">
          <cell r="D330" t="str">
            <v>0 0</v>
          </cell>
        </row>
        <row r="331">
          <cell r="D331" t="str">
            <v>0 0</v>
          </cell>
        </row>
        <row r="332">
          <cell r="D332" t="str">
            <v>0 0</v>
          </cell>
        </row>
        <row r="333">
          <cell r="D333" t="str">
            <v>0 0</v>
          </cell>
        </row>
        <row r="334">
          <cell r="D334" t="str">
            <v>0 0</v>
          </cell>
        </row>
        <row r="335">
          <cell r="D335" t="str">
            <v>0 0</v>
          </cell>
        </row>
        <row r="336">
          <cell r="D336" t="str">
            <v>0 0</v>
          </cell>
        </row>
        <row r="337">
          <cell r="D337" t="str">
            <v>0 0</v>
          </cell>
        </row>
        <row r="338">
          <cell r="D338" t="str">
            <v>0 0</v>
          </cell>
        </row>
        <row r="339">
          <cell r="D339" t="str">
            <v>0 0</v>
          </cell>
        </row>
        <row r="340">
          <cell r="D340" t="str">
            <v>0 0</v>
          </cell>
        </row>
        <row r="341">
          <cell r="D341" t="str">
            <v>0 0</v>
          </cell>
        </row>
        <row r="342">
          <cell r="D342" t="str">
            <v>0 0</v>
          </cell>
        </row>
        <row r="343">
          <cell r="D343" t="str">
            <v>0 0</v>
          </cell>
        </row>
        <row r="344">
          <cell r="D344" t="str">
            <v>0 0</v>
          </cell>
        </row>
        <row r="345">
          <cell r="D345" t="str">
            <v>0 0</v>
          </cell>
        </row>
        <row r="346">
          <cell r="D346" t="str">
            <v>0 0</v>
          </cell>
        </row>
        <row r="347">
          <cell r="D347" t="str">
            <v>0 0</v>
          </cell>
        </row>
        <row r="348">
          <cell r="D348" t="str">
            <v>0 0</v>
          </cell>
        </row>
        <row r="349">
          <cell r="D349" t="str">
            <v>0 0</v>
          </cell>
        </row>
        <row r="350">
          <cell r="D350" t="str">
            <v>0 0</v>
          </cell>
        </row>
        <row r="351">
          <cell r="D351" t="str">
            <v>0 0</v>
          </cell>
        </row>
        <row r="352">
          <cell r="D352" t="str">
            <v>0 0</v>
          </cell>
        </row>
        <row r="353">
          <cell r="D353" t="str">
            <v>0 0</v>
          </cell>
        </row>
        <row r="354">
          <cell r="D354" t="str">
            <v>0 0</v>
          </cell>
        </row>
        <row r="355">
          <cell r="D355" t="str">
            <v>0 0</v>
          </cell>
        </row>
        <row r="356">
          <cell r="D356" t="str">
            <v>0 0</v>
          </cell>
        </row>
        <row r="357">
          <cell r="D357" t="str">
            <v>0 0</v>
          </cell>
        </row>
        <row r="358">
          <cell r="D358" t="str">
            <v>0 0</v>
          </cell>
        </row>
        <row r="359">
          <cell r="D359" t="str">
            <v>0 0</v>
          </cell>
        </row>
        <row r="360">
          <cell r="D360" t="str">
            <v>0 0</v>
          </cell>
        </row>
        <row r="361">
          <cell r="D361" t="str">
            <v>0 0</v>
          </cell>
        </row>
        <row r="362">
          <cell r="D362" t="str">
            <v>0 0</v>
          </cell>
        </row>
        <row r="363">
          <cell r="D363" t="str">
            <v>0 0</v>
          </cell>
        </row>
        <row r="364">
          <cell r="D364" t="str">
            <v>0 0</v>
          </cell>
        </row>
        <row r="365">
          <cell r="D365" t="str">
            <v>0 0</v>
          </cell>
        </row>
        <row r="366">
          <cell r="D366" t="str">
            <v>0 0</v>
          </cell>
        </row>
        <row r="367">
          <cell r="D367" t="str">
            <v>0 0</v>
          </cell>
        </row>
        <row r="368">
          <cell r="D368" t="str">
            <v>0 0</v>
          </cell>
        </row>
        <row r="369">
          <cell r="D369" t="str">
            <v>0 0</v>
          </cell>
        </row>
        <row r="370">
          <cell r="D370" t="str">
            <v>0 0</v>
          </cell>
        </row>
        <row r="371">
          <cell r="D371" t="str">
            <v>0 0</v>
          </cell>
        </row>
        <row r="372">
          <cell r="D372" t="str">
            <v>0 0</v>
          </cell>
        </row>
        <row r="373">
          <cell r="D373" t="str">
            <v>0 0</v>
          </cell>
        </row>
        <row r="374">
          <cell r="D374" t="str">
            <v>0 0</v>
          </cell>
        </row>
        <row r="375">
          <cell r="D375" t="str">
            <v>0 0</v>
          </cell>
        </row>
        <row r="376">
          <cell r="D376" t="str">
            <v>0 0</v>
          </cell>
        </row>
        <row r="377">
          <cell r="D377" t="str">
            <v>0 0</v>
          </cell>
        </row>
        <row r="378">
          <cell r="D378" t="str">
            <v>0 0</v>
          </cell>
        </row>
        <row r="379">
          <cell r="D379" t="str">
            <v>0 0</v>
          </cell>
        </row>
        <row r="380">
          <cell r="D380" t="str">
            <v>0 0</v>
          </cell>
        </row>
        <row r="381">
          <cell r="D381" t="str">
            <v>0 0</v>
          </cell>
        </row>
        <row r="382">
          <cell r="D382" t="str">
            <v>0 0</v>
          </cell>
        </row>
        <row r="383">
          <cell r="D383" t="str">
            <v>0 0</v>
          </cell>
        </row>
        <row r="384">
          <cell r="D384" t="str">
            <v>0 0</v>
          </cell>
        </row>
        <row r="385">
          <cell r="D385" t="str">
            <v>0 0</v>
          </cell>
        </row>
        <row r="386">
          <cell r="D386" t="str">
            <v>0 0</v>
          </cell>
        </row>
        <row r="387">
          <cell r="D387" t="str">
            <v>0 0</v>
          </cell>
        </row>
        <row r="388">
          <cell r="D388" t="str">
            <v>0 0</v>
          </cell>
        </row>
        <row r="389">
          <cell r="D389" t="str">
            <v>0 0</v>
          </cell>
        </row>
        <row r="390">
          <cell r="D390" t="str">
            <v>0 0</v>
          </cell>
        </row>
        <row r="391">
          <cell r="D391" t="str">
            <v>0 0</v>
          </cell>
        </row>
        <row r="392">
          <cell r="D392" t="str">
            <v>0 0</v>
          </cell>
        </row>
        <row r="393">
          <cell r="D393" t="str">
            <v>0 0</v>
          </cell>
        </row>
        <row r="394">
          <cell r="D394" t="str">
            <v>0 0</v>
          </cell>
        </row>
        <row r="395">
          <cell r="D395" t="str">
            <v>0 0</v>
          </cell>
        </row>
        <row r="396">
          <cell r="D396" t="str">
            <v>0 0</v>
          </cell>
        </row>
        <row r="397">
          <cell r="D397" t="str">
            <v>0 0</v>
          </cell>
        </row>
        <row r="398">
          <cell r="D398" t="str">
            <v>0 0</v>
          </cell>
        </row>
        <row r="399">
          <cell r="D399" t="str">
            <v>0 0</v>
          </cell>
        </row>
        <row r="400">
          <cell r="D400" t="str">
            <v>0 0</v>
          </cell>
        </row>
        <row r="401">
          <cell r="D401" t="str">
            <v>0 0</v>
          </cell>
        </row>
        <row r="402">
          <cell r="D402" t="str">
            <v>0 0</v>
          </cell>
        </row>
        <row r="403">
          <cell r="D403" t="str">
            <v>0 0</v>
          </cell>
        </row>
        <row r="404">
          <cell r="D404" t="str">
            <v>0 0</v>
          </cell>
        </row>
        <row r="405">
          <cell r="D405" t="str">
            <v>0 0</v>
          </cell>
        </row>
        <row r="406">
          <cell r="D406" t="str">
            <v>0 0</v>
          </cell>
        </row>
        <row r="407">
          <cell r="D407" t="str">
            <v>0 0</v>
          </cell>
        </row>
        <row r="408">
          <cell r="D408" t="str">
            <v>0 0</v>
          </cell>
        </row>
        <row r="409">
          <cell r="D409" t="str">
            <v>0 0</v>
          </cell>
        </row>
        <row r="410">
          <cell r="D410" t="str">
            <v>0 0</v>
          </cell>
        </row>
        <row r="411">
          <cell r="D411" t="str">
            <v>0 0</v>
          </cell>
        </row>
        <row r="412">
          <cell r="D412" t="str">
            <v>0 0</v>
          </cell>
        </row>
        <row r="413">
          <cell r="D413" t="str">
            <v>0 0</v>
          </cell>
        </row>
        <row r="414">
          <cell r="D414" t="str">
            <v>0 0</v>
          </cell>
        </row>
        <row r="415">
          <cell r="D415" t="str">
            <v>0 0</v>
          </cell>
        </row>
        <row r="416">
          <cell r="D416" t="str">
            <v>0 0</v>
          </cell>
        </row>
        <row r="417">
          <cell r="D417" t="str">
            <v>0 0</v>
          </cell>
        </row>
        <row r="418">
          <cell r="D418" t="str">
            <v>0 0</v>
          </cell>
        </row>
        <row r="419">
          <cell r="D419" t="str">
            <v>0 0</v>
          </cell>
        </row>
        <row r="420">
          <cell r="D420" t="str">
            <v>0 0</v>
          </cell>
        </row>
        <row r="421">
          <cell r="D421" t="str">
            <v>0 0</v>
          </cell>
        </row>
        <row r="422">
          <cell r="D422" t="str">
            <v>0 0</v>
          </cell>
        </row>
        <row r="423">
          <cell r="D423" t="str">
            <v>0 0</v>
          </cell>
        </row>
        <row r="424">
          <cell r="D424" t="str">
            <v>0 0</v>
          </cell>
        </row>
        <row r="425">
          <cell r="D425" t="str">
            <v>0 0</v>
          </cell>
        </row>
        <row r="426">
          <cell r="D426" t="str">
            <v>0 0</v>
          </cell>
        </row>
        <row r="427">
          <cell r="D427" t="str">
            <v>0 0</v>
          </cell>
        </row>
        <row r="428">
          <cell r="D428" t="str">
            <v>0 0</v>
          </cell>
        </row>
        <row r="429">
          <cell r="D429" t="str">
            <v>0 0</v>
          </cell>
        </row>
        <row r="430">
          <cell r="D430" t="str">
            <v>0 0</v>
          </cell>
        </row>
        <row r="431">
          <cell r="D431" t="str">
            <v>0 0</v>
          </cell>
        </row>
        <row r="432">
          <cell r="D432" t="str">
            <v>0 0</v>
          </cell>
        </row>
        <row r="433">
          <cell r="D433" t="str">
            <v>0 0</v>
          </cell>
        </row>
        <row r="434">
          <cell r="D434" t="str">
            <v>0 0</v>
          </cell>
        </row>
        <row r="435">
          <cell r="D435" t="str">
            <v>0 0</v>
          </cell>
        </row>
        <row r="436">
          <cell r="D436" t="str">
            <v>0 0</v>
          </cell>
        </row>
        <row r="437">
          <cell r="D437" t="str">
            <v>0 0</v>
          </cell>
        </row>
        <row r="438">
          <cell r="D438" t="str">
            <v>0 0</v>
          </cell>
        </row>
        <row r="439">
          <cell r="D439" t="str">
            <v>0 0</v>
          </cell>
        </row>
        <row r="440">
          <cell r="D440" t="str">
            <v>0 0</v>
          </cell>
        </row>
        <row r="441">
          <cell r="D441" t="str">
            <v>0 0</v>
          </cell>
        </row>
        <row r="442">
          <cell r="D442" t="str">
            <v>0 0</v>
          </cell>
        </row>
        <row r="443">
          <cell r="D443" t="str">
            <v>0 0</v>
          </cell>
        </row>
        <row r="444">
          <cell r="D444" t="str">
            <v>0 0</v>
          </cell>
        </row>
        <row r="445">
          <cell r="D445" t="str">
            <v>0 0</v>
          </cell>
        </row>
        <row r="446">
          <cell r="D446" t="str">
            <v>0 0</v>
          </cell>
        </row>
        <row r="447">
          <cell r="D447" t="str">
            <v>0 0</v>
          </cell>
        </row>
        <row r="448">
          <cell r="D448" t="str">
            <v>0 0</v>
          </cell>
        </row>
        <row r="449">
          <cell r="D449" t="str">
            <v>0 0</v>
          </cell>
        </row>
        <row r="450">
          <cell r="D450" t="str">
            <v>0 0</v>
          </cell>
        </row>
        <row r="451">
          <cell r="D451" t="str">
            <v>0 0</v>
          </cell>
        </row>
        <row r="452">
          <cell r="D452" t="str">
            <v>0 0</v>
          </cell>
        </row>
        <row r="453">
          <cell r="D453" t="str">
            <v>0 0</v>
          </cell>
        </row>
        <row r="454">
          <cell r="D454" t="str">
            <v>0 0</v>
          </cell>
        </row>
        <row r="455">
          <cell r="D455" t="str">
            <v>0 0</v>
          </cell>
        </row>
        <row r="456">
          <cell r="D456" t="str">
            <v>0 0</v>
          </cell>
        </row>
        <row r="457">
          <cell r="D457" t="str">
            <v>0 0</v>
          </cell>
        </row>
        <row r="458">
          <cell r="D458" t="str">
            <v>0 0</v>
          </cell>
        </row>
        <row r="459">
          <cell r="D459" t="str">
            <v>0 0</v>
          </cell>
        </row>
        <row r="460">
          <cell r="D460" t="str">
            <v>0 0</v>
          </cell>
        </row>
        <row r="461">
          <cell r="D461" t="str">
            <v>0 0</v>
          </cell>
        </row>
        <row r="462">
          <cell r="D462" t="str">
            <v>0 0</v>
          </cell>
        </row>
        <row r="463">
          <cell r="D463" t="str">
            <v>0 0</v>
          </cell>
        </row>
        <row r="464">
          <cell r="D464" t="str">
            <v>0 0</v>
          </cell>
        </row>
        <row r="465">
          <cell r="D465" t="str">
            <v>0 0</v>
          </cell>
        </row>
        <row r="466">
          <cell r="D466" t="str">
            <v>0 0</v>
          </cell>
        </row>
        <row r="467">
          <cell r="D467" t="str">
            <v>0 0</v>
          </cell>
        </row>
        <row r="468">
          <cell r="D468" t="str">
            <v>0 0</v>
          </cell>
        </row>
        <row r="469">
          <cell r="D469" t="str">
            <v>0 0</v>
          </cell>
        </row>
        <row r="470">
          <cell r="D470" t="str">
            <v>0 0</v>
          </cell>
        </row>
        <row r="471">
          <cell r="D471" t="str">
            <v>0 0</v>
          </cell>
        </row>
        <row r="472">
          <cell r="D472" t="str">
            <v>0 0</v>
          </cell>
        </row>
        <row r="473">
          <cell r="D473" t="str">
            <v>0 0</v>
          </cell>
        </row>
        <row r="474">
          <cell r="D474" t="str">
            <v>0 0</v>
          </cell>
        </row>
        <row r="475">
          <cell r="D475" t="str">
            <v>0 0</v>
          </cell>
        </row>
        <row r="476">
          <cell r="D476" t="str">
            <v>0 0</v>
          </cell>
        </row>
        <row r="477">
          <cell r="D477" t="str">
            <v>0 0</v>
          </cell>
        </row>
        <row r="478">
          <cell r="D478" t="str">
            <v>0 0</v>
          </cell>
        </row>
        <row r="479">
          <cell r="D479" t="str">
            <v>0 0</v>
          </cell>
        </row>
        <row r="480">
          <cell r="D480" t="str">
            <v>0 0</v>
          </cell>
        </row>
        <row r="481">
          <cell r="D481" t="str">
            <v>0 0</v>
          </cell>
        </row>
        <row r="482">
          <cell r="D482" t="str">
            <v>0 0</v>
          </cell>
        </row>
        <row r="483">
          <cell r="D483" t="str">
            <v>0 0</v>
          </cell>
        </row>
        <row r="484">
          <cell r="D484" t="str">
            <v>0 0</v>
          </cell>
        </row>
        <row r="485">
          <cell r="D485" t="str">
            <v>0 0</v>
          </cell>
        </row>
        <row r="486">
          <cell r="D486" t="str">
            <v>0 0</v>
          </cell>
        </row>
        <row r="487">
          <cell r="D487" t="str">
            <v>0 0</v>
          </cell>
        </row>
        <row r="488">
          <cell r="D488" t="str">
            <v>0 0</v>
          </cell>
        </row>
        <row r="489">
          <cell r="D489" t="str">
            <v>0 0</v>
          </cell>
        </row>
        <row r="490">
          <cell r="D490" t="str">
            <v>0 0</v>
          </cell>
        </row>
        <row r="491">
          <cell r="D491" t="str">
            <v>0 0</v>
          </cell>
        </row>
        <row r="492">
          <cell r="D492" t="str">
            <v>0 0</v>
          </cell>
        </row>
        <row r="493">
          <cell r="D493" t="str">
            <v>0 0</v>
          </cell>
        </row>
        <row r="494">
          <cell r="D494" t="str">
            <v>0 0</v>
          </cell>
        </row>
        <row r="495">
          <cell r="D495" t="str">
            <v>0 0</v>
          </cell>
        </row>
        <row r="496">
          <cell r="D496" t="str">
            <v>0 0</v>
          </cell>
        </row>
        <row r="497">
          <cell r="D497" t="str">
            <v>0 0</v>
          </cell>
        </row>
        <row r="498">
          <cell r="D498" t="str">
            <v>0 0</v>
          </cell>
        </row>
        <row r="499">
          <cell r="D499" t="str">
            <v>0 0</v>
          </cell>
        </row>
        <row r="500">
          <cell r="D500" t="str">
            <v>0 0</v>
          </cell>
        </row>
        <row r="501">
          <cell r="D501" t="str">
            <v>0 0</v>
          </cell>
        </row>
        <row r="502">
          <cell r="D502" t="str">
            <v>0 0</v>
          </cell>
        </row>
        <row r="503">
          <cell r="D503" t="str">
            <v>0 0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K69"/>
  <sheetViews>
    <sheetView tabSelected="1" zoomScalePageLayoutView="0" workbookViewId="0" topLeftCell="A1">
      <selection activeCell="A69" sqref="A69:IV69"/>
    </sheetView>
  </sheetViews>
  <sheetFormatPr defaultColWidth="9.00390625" defaultRowHeight="12.75"/>
  <cols>
    <col min="1" max="1" width="2.25390625" style="0" customWidth="1"/>
    <col min="2" max="2" width="3.25390625" style="1" bestFit="1" customWidth="1"/>
    <col min="3" max="3" width="24.375" style="0" customWidth="1"/>
    <col min="4" max="4" width="19.00390625" style="0" customWidth="1"/>
    <col min="5" max="5" width="25.75390625" style="0" hidden="1" customWidth="1"/>
    <col min="6" max="6" width="9.875" style="1" customWidth="1"/>
    <col min="7" max="7" width="10.00390625" style="1" customWidth="1"/>
    <col min="8" max="8" width="11.50390625" style="1" customWidth="1"/>
    <col min="9" max="9" width="17.00390625" style="1" hidden="1" customWidth="1"/>
    <col min="10" max="10" width="9.50390625" style="1" bestFit="1" customWidth="1"/>
    <col min="11" max="11" width="10.50390625" style="1" customWidth="1"/>
    <col min="13" max="13" width="14.50390625" style="0" bestFit="1" customWidth="1"/>
  </cols>
  <sheetData>
    <row r="1" ht="1.5" customHeight="1"/>
    <row r="2" ht="12.75" hidden="1"/>
    <row r="3" spans="2:11" ht="20.25"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4"/>
    </row>
    <row r="4" ht="13.5" thickBot="1"/>
    <row r="5" spans="2:11" s="7" customFormat="1" ht="15.75" thickBot="1">
      <c r="B5" s="2" t="s">
        <v>1</v>
      </c>
      <c r="C5" s="3" t="s">
        <v>2</v>
      </c>
      <c r="D5" s="3" t="s">
        <v>3</v>
      </c>
      <c r="E5" s="3"/>
      <c r="F5" s="3" t="s">
        <v>4</v>
      </c>
      <c r="G5" s="3" t="s">
        <v>371</v>
      </c>
      <c r="H5" s="4" t="s">
        <v>5</v>
      </c>
      <c r="I5" s="4" t="s">
        <v>6</v>
      </c>
      <c r="J5" s="5" t="s">
        <v>370</v>
      </c>
      <c r="K5" s="6" t="s">
        <v>7</v>
      </c>
    </row>
    <row r="6" spans="2:11" ht="15">
      <c r="B6" s="8">
        <v>1</v>
      </c>
      <c r="C6" s="9" t="s">
        <v>8</v>
      </c>
      <c r="D6" s="9" t="s">
        <v>9</v>
      </c>
      <c r="E6" s="9" t="s">
        <v>323</v>
      </c>
      <c r="F6" s="10">
        <v>64</v>
      </c>
      <c r="G6" s="10">
        <v>100</v>
      </c>
      <c r="H6" s="11">
        <f aca="true" t="shared" si="0" ref="H6:H68">SUM(F6:G6)</f>
        <v>164</v>
      </c>
      <c r="I6" s="12">
        <f>(F6/$F$69+G6/$G$69)*50</f>
        <v>140.02826118492808</v>
      </c>
      <c r="J6" s="13">
        <f>IF((_xlfn.RANK.EQ(H6,$H$6:$H$68))=(_xlfn.RANK.AVG(H6,$H$6:$H$68)),(_xlfn.RANK.EQ(H6,$H$6:$H$68)),(_xlfn.RANK.EQ(H6,$H$6:$H$68))&amp;"-"&amp;((((_xlfn.RANK.AVG(H6,$H$6:$H$68))-(_xlfn.RANK.EQ(H6,$H$6:$H$68)))*2)+(_xlfn.RANK.EQ(H6,$H$6:$H$68))))</f>
        <v>1</v>
      </c>
      <c r="K6" s="14" t="s">
        <v>10</v>
      </c>
    </row>
    <row r="7" spans="2:11" ht="15">
      <c r="B7" s="15">
        <v>2</v>
      </c>
      <c r="C7" s="16" t="s">
        <v>11</v>
      </c>
      <c r="D7" s="16" t="s">
        <v>12</v>
      </c>
      <c r="E7" s="16" t="s">
        <v>323</v>
      </c>
      <c r="F7" s="17">
        <v>55</v>
      </c>
      <c r="G7" s="17">
        <v>101</v>
      </c>
      <c r="H7" s="18">
        <f t="shared" si="0"/>
        <v>156</v>
      </c>
      <c r="I7" s="19">
        <f>(F7/$F$69+G7/$G$69)*50</f>
        <v>130.0894847975242</v>
      </c>
      <c r="J7" s="20">
        <f>IF((_xlfn.RANK.EQ(H7,$H$6:$H$68))=(_xlfn.RANK.AVG(H7,$H$6:$H$68)),(_xlfn.RANK.EQ(H7,$H$6:$H$68)),(_xlfn.RANK.EQ(H7,$H$6:$H$68))&amp;"-"&amp;((((_xlfn.RANK.AVG(H7,$H$6:$H$68))-(_xlfn.RANK.EQ(H7,$H$6:$H$68)))*2)+(_xlfn.RANK.EQ(H7,$H$6:$H$68))))</f>
        <v>2</v>
      </c>
      <c r="K7" s="21" t="s">
        <v>10</v>
      </c>
    </row>
    <row r="8" spans="2:11" ht="15">
      <c r="B8" s="15">
        <v>3</v>
      </c>
      <c r="C8" s="36" t="s">
        <v>372</v>
      </c>
      <c r="D8" s="16"/>
      <c r="E8" s="16" t="s">
        <v>364</v>
      </c>
      <c r="F8" s="17">
        <v>52</v>
      </c>
      <c r="G8" s="17">
        <v>100.5</v>
      </c>
      <c r="H8" s="18">
        <f t="shared" si="0"/>
        <v>152.5</v>
      </c>
      <c r="I8" s="19">
        <f>(F8/$F$69+G8/$G$69)*50</f>
        <v>126.23699098973249</v>
      </c>
      <c r="J8" s="20" t="str">
        <f>IF((_xlfn.RANK.EQ(H8,$H$6:$H$68))=(_xlfn.RANK.AVG(H8,$H$6:$H$68)),(_xlfn.RANK.EQ(H8,$H$6:$H$68)),(_xlfn.RANK.EQ(H8,$H$6:$H$68))&amp;"-"&amp;((((_xlfn.RANK.AVG(H8,$H$6:$H$68))-(_xlfn.RANK.EQ(H8,$H$6:$H$68)))*2)+(_xlfn.RANK.EQ(H8,$H$6:$H$68))))</f>
        <v>3-4</v>
      </c>
      <c r="K8" s="21" t="s">
        <v>10</v>
      </c>
    </row>
    <row r="9" spans="2:11" ht="15">
      <c r="B9" s="15">
        <v>4</v>
      </c>
      <c r="C9" s="36" t="s">
        <v>372</v>
      </c>
      <c r="D9" s="16"/>
      <c r="E9" s="16" t="s">
        <v>323</v>
      </c>
      <c r="F9" s="17">
        <v>52</v>
      </c>
      <c r="G9" s="17">
        <v>100.5</v>
      </c>
      <c r="H9" s="18">
        <f t="shared" si="0"/>
        <v>152.5</v>
      </c>
      <c r="I9" s="19">
        <f>(F9/$F$69+G9/$G$69)*50</f>
        <v>126.23699098973249</v>
      </c>
      <c r="J9" s="20" t="str">
        <f>IF((_xlfn.RANK.EQ(H9,$H$6:$H$68))=(_xlfn.RANK.AVG(H9,$H$6:$H$68)),(_xlfn.RANK.EQ(H9,$H$6:$H$68)),(_xlfn.RANK.EQ(H9,$H$6:$H$68))&amp;"-"&amp;((((_xlfn.RANK.AVG(H9,$H$6:$H$68))-(_xlfn.RANK.EQ(H9,$H$6:$H$68)))*2)+(_xlfn.RANK.EQ(H9,$H$6:$H$68))))</f>
        <v>3-4</v>
      </c>
      <c r="K9" s="21" t="s">
        <v>10</v>
      </c>
    </row>
    <row r="10" spans="2:11" ht="15">
      <c r="B10" s="15">
        <v>5</v>
      </c>
      <c r="C10" s="16" t="s">
        <v>15</v>
      </c>
      <c r="D10" s="16" t="s">
        <v>16</v>
      </c>
      <c r="E10" s="16" t="s">
        <v>323</v>
      </c>
      <c r="F10" s="17">
        <v>54</v>
      </c>
      <c r="G10" s="17">
        <v>96</v>
      </c>
      <c r="H10" s="18">
        <f t="shared" si="0"/>
        <v>150</v>
      </c>
      <c r="I10" s="19">
        <f>(F10/$F$69+G10/$G$69)*50</f>
        <v>125.67582379204927</v>
      </c>
      <c r="J10" s="20" t="str">
        <f>IF((_xlfn.RANK.EQ(H10,$H$6:$H$68))=(_xlfn.RANK.AVG(H10,$H$6:$H$68)),(_xlfn.RANK.EQ(H10,$H$6:$H$68)),(_xlfn.RANK.EQ(H10,$H$6:$H$68))&amp;"-"&amp;((((_xlfn.RANK.AVG(H10,$H$6:$H$68))-(_xlfn.RANK.EQ(H10,$H$6:$H$68)))*2)+(_xlfn.RANK.EQ(H10,$H$6:$H$68))))</f>
        <v>5-6</v>
      </c>
      <c r="K10" s="21" t="s">
        <v>10</v>
      </c>
    </row>
    <row r="11" spans="2:11" ht="15">
      <c r="B11" s="15">
        <v>6</v>
      </c>
      <c r="C11" s="16" t="s">
        <v>17</v>
      </c>
      <c r="D11" s="16" t="s">
        <v>18</v>
      </c>
      <c r="E11" s="16" t="s">
        <v>323</v>
      </c>
      <c r="F11" s="17">
        <v>49</v>
      </c>
      <c r="G11" s="17">
        <v>101</v>
      </c>
      <c r="H11" s="18">
        <f t="shared" si="0"/>
        <v>150</v>
      </c>
      <c r="I11" s="19">
        <f>(F11/$F$69+G11/$G$69)*50</f>
        <v>123.03197919632926</v>
      </c>
      <c r="J11" s="20" t="str">
        <f>IF((_xlfn.RANK.EQ(H11,$H$6:$H$68))=(_xlfn.RANK.AVG(H11,$H$6:$H$68)),(_xlfn.RANK.EQ(H11,$H$6:$H$68)),(_xlfn.RANK.EQ(H11,$H$6:$H$68))&amp;"-"&amp;((((_xlfn.RANK.AVG(H11,$H$6:$H$68))-(_xlfn.RANK.EQ(H11,$H$6:$H$68)))*2)+(_xlfn.RANK.EQ(H11,$H$6:$H$68))))</f>
        <v>5-6</v>
      </c>
      <c r="K11" s="21" t="s">
        <v>10</v>
      </c>
    </row>
    <row r="12" spans="2:11" ht="15">
      <c r="B12" s="15">
        <v>7</v>
      </c>
      <c r="C12" s="35" t="s">
        <v>352</v>
      </c>
      <c r="D12" s="16"/>
      <c r="E12" s="16" t="s">
        <v>352</v>
      </c>
      <c r="F12" s="17">
        <v>58</v>
      </c>
      <c r="G12" s="17">
        <v>91.5</v>
      </c>
      <c r="H12" s="18">
        <f t="shared" si="0"/>
        <v>149.5</v>
      </c>
      <c r="I12" s="19">
        <f>(F12/$F$69+G12/$G$69)*50</f>
        <v>127.467158461431</v>
      </c>
      <c r="J12" s="20">
        <f>IF((_xlfn.RANK.EQ(H12,$H$6:$H$68))=(_xlfn.RANK.AVG(H12,$H$6:$H$68)),(_xlfn.RANK.EQ(H12,$H$6:$H$68)),(_xlfn.RANK.EQ(H12,$H$6:$H$68))&amp;"-"&amp;((((_xlfn.RANK.AVG(H12,$H$6:$H$68))-(_xlfn.RANK.EQ(H12,$H$6:$H$68)))*2)+(_xlfn.RANK.EQ(H12,$H$6:$H$68))))</f>
        <v>7</v>
      </c>
      <c r="K12" s="21" t="s">
        <v>10</v>
      </c>
    </row>
    <row r="13" spans="2:11" ht="15">
      <c r="B13" s="15">
        <v>8</v>
      </c>
      <c r="C13" s="16" t="s">
        <v>21</v>
      </c>
      <c r="D13" s="16" t="s">
        <v>22</v>
      </c>
      <c r="E13" s="16" t="s">
        <v>323</v>
      </c>
      <c r="F13" s="17">
        <v>48</v>
      </c>
      <c r="G13" s="17">
        <v>101</v>
      </c>
      <c r="H13" s="18">
        <f t="shared" si="0"/>
        <v>149</v>
      </c>
      <c r="I13" s="19">
        <f>(F13/$F$69+G13/$G$69)*50</f>
        <v>121.85572826279679</v>
      </c>
      <c r="J13" s="20">
        <f>IF((_xlfn.RANK.EQ(H13,$H$6:$H$68))=(_xlfn.RANK.AVG(H13,$H$6:$H$68)),(_xlfn.RANK.EQ(H13,$H$6:$H$68)),(_xlfn.RANK.EQ(H13,$H$6:$H$68))&amp;"-"&amp;((((_xlfn.RANK.AVG(H13,$H$6:$H$68))-(_xlfn.RANK.EQ(H13,$H$6:$H$68)))*2)+(_xlfn.RANK.EQ(H13,$H$6:$H$68))))</f>
        <v>8</v>
      </c>
      <c r="K13" s="21" t="s">
        <v>10</v>
      </c>
    </row>
    <row r="14" spans="2:11" ht="15">
      <c r="B14" s="15">
        <v>9</v>
      </c>
      <c r="C14" s="16" t="s">
        <v>23</v>
      </c>
      <c r="D14" s="16" t="s">
        <v>24</v>
      </c>
      <c r="E14" s="16" t="s">
        <v>323</v>
      </c>
      <c r="F14" s="17">
        <v>51</v>
      </c>
      <c r="G14" s="17">
        <v>93</v>
      </c>
      <c r="H14" s="18">
        <f t="shared" si="0"/>
        <v>144</v>
      </c>
      <c r="I14" s="19">
        <f>(F14/$F$69+G14/$G$69)*50</f>
        <v>120.20462494828634</v>
      </c>
      <c r="J14" s="20" t="str">
        <f>IF((_xlfn.RANK.EQ(H14,$H$6:$H$68))=(_xlfn.RANK.AVG(H14,$H$6:$H$68)),(_xlfn.RANK.EQ(H14,$H$6:$H$68)),(_xlfn.RANK.EQ(H14,$H$6:$H$68))&amp;"-"&amp;((((_xlfn.RANK.AVG(H14,$H$6:$H$68))-(_xlfn.RANK.EQ(H14,$H$6:$H$68)))*2)+(_xlfn.RANK.EQ(H14,$H$6:$H$68))))</f>
        <v>9-10</v>
      </c>
      <c r="K14" s="21" t="s">
        <v>10</v>
      </c>
    </row>
    <row r="15" spans="2:11" ht="15">
      <c r="B15" s="15">
        <v>10</v>
      </c>
      <c r="C15" s="16" t="s">
        <v>25</v>
      </c>
      <c r="D15" s="16" t="s">
        <v>26</v>
      </c>
      <c r="E15" s="16" t="s">
        <v>323</v>
      </c>
      <c r="F15" s="17">
        <v>54</v>
      </c>
      <c r="G15" s="17">
        <v>90</v>
      </c>
      <c r="H15" s="18">
        <f t="shared" si="0"/>
        <v>144</v>
      </c>
      <c r="I15" s="19">
        <f>(F15/$F$69+G15/$G$69)*50</f>
        <v>121.79093170571834</v>
      </c>
      <c r="J15" s="20" t="str">
        <f>IF((_xlfn.RANK.EQ(H15,$H$6:$H$68))=(_xlfn.RANK.AVG(H15,$H$6:$H$68)),(_xlfn.RANK.EQ(H15,$H$6:$H$68)),(_xlfn.RANK.EQ(H15,$H$6:$H$68))&amp;"-"&amp;((((_xlfn.RANK.AVG(H15,$H$6:$H$68))-(_xlfn.RANK.EQ(H15,$H$6:$H$68)))*2)+(_xlfn.RANK.EQ(H15,$H$6:$H$68))))</f>
        <v>9-10</v>
      </c>
      <c r="K15" s="21" t="s">
        <v>10</v>
      </c>
    </row>
    <row r="16" spans="2:11" ht="15">
      <c r="B16" s="15">
        <v>11</v>
      </c>
      <c r="C16" s="16" t="s">
        <v>365</v>
      </c>
      <c r="D16" s="16" t="s">
        <v>27</v>
      </c>
      <c r="E16" s="16" t="s">
        <v>323</v>
      </c>
      <c r="F16" s="17">
        <v>48</v>
      </c>
      <c r="G16" s="17">
        <v>95.5</v>
      </c>
      <c r="H16" s="18">
        <f t="shared" si="0"/>
        <v>143.5</v>
      </c>
      <c r="I16" s="19">
        <f>(F16/$F$69+G16/$G$69)*50</f>
        <v>118.2945771836601</v>
      </c>
      <c r="J16" s="20">
        <f>IF((_xlfn.RANK.EQ(H16,$H$6:$H$68))=(_xlfn.RANK.AVG(H16,$H$6:$H$68)),(_xlfn.RANK.EQ(H16,$H$6:$H$68)),(_xlfn.RANK.EQ(H16,$H$6:$H$68))&amp;"-"&amp;((((_xlfn.RANK.AVG(H16,$H$6:$H$68))-(_xlfn.RANK.EQ(H16,$H$6:$H$68)))*2)+(_xlfn.RANK.EQ(H16,$H$6:$H$68))))</f>
        <v>11</v>
      </c>
      <c r="K16" s="21" t="s">
        <v>10</v>
      </c>
    </row>
    <row r="17" spans="2:11" ht="15">
      <c r="B17" s="15">
        <v>12</v>
      </c>
      <c r="C17" s="16" t="s">
        <v>28</v>
      </c>
      <c r="D17" s="16" t="s">
        <v>29</v>
      </c>
      <c r="E17" s="16" t="s">
        <v>323</v>
      </c>
      <c r="F17" s="17">
        <v>56</v>
      </c>
      <c r="G17" s="17">
        <v>87</v>
      </c>
      <c r="H17" s="18">
        <f t="shared" si="0"/>
        <v>143</v>
      </c>
      <c r="I17" s="19">
        <f>(F17/$F$69+G17/$G$69)*50</f>
        <v>122.2009875296178</v>
      </c>
      <c r="J17" s="20" t="str">
        <f>IF((_xlfn.RANK.EQ(H17,$H$6:$H$68))=(_xlfn.RANK.AVG(H17,$H$6:$H$68)),(_xlfn.RANK.EQ(H17,$H$6:$H$68)),(_xlfn.RANK.EQ(H17,$H$6:$H$68))&amp;"-"&amp;((((_xlfn.RANK.AVG(H17,$H$6:$H$68))-(_xlfn.RANK.EQ(H17,$H$6:$H$68)))*2)+(_xlfn.RANK.EQ(H17,$H$6:$H$68))))</f>
        <v>12-13</v>
      </c>
      <c r="K17" s="21" t="s">
        <v>10</v>
      </c>
    </row>
    <row r="18" spans="2:11" ht="15">
      <c r="B18" s="15">
        <v>13</v>
      </c>
      <c r="C18" s="16" t="s">
        <v>30</v>
      </c>
      <c r="D18" s="16" t="s">
        <v>31</v>
      </c>
      <c r="E18" s="16" t="s">
        <v>323</v>
      </c>
      <c r="F18" s="17">
        <v>52</v>
      </c>
      <c r="G18" s="17">
        <v>91</v>
      </c>
      <c r="H18" s="18">
        <f t="shared" si="0"/>
        <v>143</v>
      </c>
      <c r="I18" s="19">
        <f>(F18/$F$69+G18/$G$69)*50</f>
        <v>120.08591185304182</v>
      </c>
      <c r="J18" s="20" t="str">
        <f>IF((_xlfn.RANK.EQ(H18,$H$6:$H$68))=(_xlfn.RANK.AVG(H18,$H$6:$H$68)),(_xlfn.RANK.EQ(H18,$H$6:$H$68)),(_xlfn.RANK.EQ(H18,$H$6:$H$68))&amp;"-"&amp;((((_xlfn.RANK.AVG(H18,$H$6:$H$68))-(_xlfn.RANK.EQ(H18,$H$6:$H$68)))*2)+(_xlfn.RANK.EQ(H18,$H$6:$H$68))))</f>
        <v>12-13</v>
      </c>
      <c r="K18" s="21" t="s">
        <v>10</v>
      </c>
    </row>
    <row r="19" spans="2:11" ht="15">
      <c r="B19" s="15">
        <v>14</v>
      </c>
      <c r="C19" s="16" t="s">
        <v>32</v>
      </c>
      <c r="D19" s="16" t="s">
        <v>33</v>
      </c>
      <c r="E19" s="16" t="s">
        <v>323</v>
      </c>
      <c r="F19" s="17">
        <v>43</v>
      </c>
      <c r="G19" s="17">
        <v>98.5</v>
      </c>
      <c r="H19" s="18">
        <f t="shared" si="0"/>
        <v>141.5</v>
      </c>
      <c r="I19" s="19">
        <f>(F19/$F$69+G19/$G$69)*50</f>
        <v>114.35576855916314</v>
      </c>
      <c r="J19" s="20">
        <f>IF((_xlfn.RANK.EQ(H19,$H$6:$H$68))=(_xlfn.RANK.AVG(H19,$H$6:$H$68)),(_xlfn.RANK.EQ(H19,$H$6:$H$68)),(_xlfn.RANK.EQ(H19,$H$6:$H$68))&amp;"-"&amp;((((_xlfn.RANK.AVG(H19,$H$6:$H$68))-(_xlfn.RANK.EQ(H19,$H$6:$H$68)))*2)+(_xlfn.RANK.EQ(H19,$H$6:$H$68))))</f>
        <v>14</v>
      </c>
      <c r="K19" s="21" t="s">
        <v>10</v>
      </c>
    </row>
    <row r="20" spans="2:11" ht="15">
      <c r="B20" s="15">
        <v>15</v>
      </c>
      <c r="C20" s="16" t="s">
        <v>34</v>
      </c>
      <c r="D20" s="16" t="s">
        <v>35</v>
      </c>
      <c r="E20" s="16" t="s">
        <v>323</v>
      </c>
      <c r="F20" s="17">
        <v>59</v>
      </c>
      <c r="G20" s="17">
        <v>80.5</v>
      </c>
      <c r="H20" s="18">
        <f t="shared" si="0"/>
        <v>139.5</v>
      </c>
      <c r="I20" s="19">
        <f>(F20/$F$69+G20/$G$69)*50</f>
        <v>121.52110723669011</v>
      </c>
      <c r="J20" s="20">
        <f>IF((_xlfn.RANK.EQ(H20,$H$6:$H$68))=(_xlfn.RANK.AVG(H20,$H$6:$H$68)),(_xlfn.RANK.EQ(H20,$H$6:$H$68)),(_xlfn.RANK.EQ(H20,$H$6:$H$68))&amp;"-"&amp;((((_xlfn.RANK.AVG(H20,$H$6:$H$68))-(_xlfn.RANK.EQ(H20,$H$6:$H$68)))*2)+(_xlfn.RANK.EQ(H20,$H$6:$H$68))))</f>
        <v>15</v>
      </c>
      <c r="K20" s="21" t="s">
        <v>10</v>
      </c>
    </row>
    <row r="21" spans="2:11" ht="15">
      <c r="B21" s="15">
        <v>16</v>
      </c>
      <c r="C21" s="16" t="s">
        <v>36</v>
      </c>
      <c r="D21" s="16" t="s">
        <v>37</v>
      </c>
      <c r="E21" s="16" t="s">
        <v>323</v>
      </c>
      <c r="F21" s="17">
        <v>55</v>
      </c>
      <c r="G21" s="17">
        <v>83</v>
      </c>
      <c r="H21" s="18">
        <f t="shared" si="0"/>
        <v>138</v>
      </c>
      <c r="I21" s="19">
        <f>(F21/$F$69+G21/$G$69)*50</f>
        <v>118.43480853853139</v>
      </c>
      <c r="J21" s="20" t="str">
        <f>IF((_xlfn.RANK.EQ(H21,$H$6:$H$68))=(_xlfn.RANK.AVG(H21,$H$6:$H$68)),(_xlfn.RANK.EQ(H21,$H$6:$H$68)),(_xlfn.RANK.EQ(H21,$H$6:$H$68))&amp;"-"&amp;((((_xlfn.RANK.AVG(H21,$H$6:$H$68))-(_xlfn.RANK.EQ(H21,$H$6:$H$68)))*2)+(_xlfn.RANK.EQ(H21,$H$6:$H$68))))</f>
        <v>16-17</v>
      </c>
      <c r="K21" s="21" t="s">
        <v>10</v>
      </c>
    </row>
    <row r="22" spans="2:11" ht="15">
      <c r="B22" s="15">
        <v>17</v>
      </c>
      <c r="C22" s="16" t="s">
        <v>38</v>
      </c>
      <c r="D22" s="16" t="s">
        <v>39</v>
      </c>
      <c r="E22" s="16" t="s">
        <v>323</v>
      </c>
      <c r="F22" s="17">
        <v>47</v>
      </c>
      <c r="G22" s="17">
        <v>91</v>
      </c>
      <c r="H22" s="18">
        <f t="shared" si="0"/>
        <v>138</v>
      </c>
      <c r="I22" s="19">
        <f>(F22/$F$69+G22/$G$69)*50</f>
        <v>114.2046571853794</v>
      </c>
      <c r="J22" s="20" t="str">
        <f>IF((_xlfn.RANK.EQ(H22,$H$6:$H$68))=(_xlfn.RANK.AVG(H22,$H$6:$H$68)),(_xlfn.RANK.EQ(H22,$H$6:$H$68)),(_xlfn.RANK.EQ(H22,$H$6:$H$68))&amp;"-"&amp;((((_xlfn.RANK.AVG(H22,$H$6:$H$68))-(_xlfn.RANK.EQ(H22,$H$6:$H$68)))*2)+(_xlfn.RANK.EQ(H22,$H$6:$H$68))))</f>
        <v>16-17</v>
      </c>
      <c r="K22" s="21" t="s">
        <v>10</v>
      </c>
    </row>
    <row r="23" spans="2:11" ht="15">
      <c r="B23" s="15">
        <v>18</v>
      </c>
      <c r="C23" s="16" t="s">
        <v>40</v>
      </c>
      <c r="D23" s="16" t="s">
        <v>41</v>
      </c>
      <c r="E23" s="16" t="s">
        <v>323</v>
      </c>
      <c r="F23" s="17">
        <v>45</v>
      </c>
      <c r="G23" s="17">
        <v>91.5</v>
      </c>
      <c r="H23" s="18">
        <f t="shared" si="0"/>
        <v>136.5</v>
      </c>
      <c r="I23" s="19">
        <f>(F23/$F$69+G23/$G$69)*50</f>
        <v>112.17589632550866</v>
      </c>
      <c r="J23" s="20">
        <f>IF((_xlfn.RANK.EQ(H23,$H$6:$H$68))=(_xlfn.RANK.AVG(H23,$H$6:$H$68)),(_xlfn.RANK.EQ(H23,$H$6:$H$68)),(_xlfn.RANK.EQ(H23,$H$6:$H$68))&amp;"-"&amp;((((_xlfn.RANK.AVG(H23,$H$6:$H$68))-(_xlfn.RANK.EQ(H23,$H$6:$H$68)))*2)+(_xlfn.RANK.EQ(H23,$H$6:$H$68))))</f>
        <v>18</v>
      </c>
      <c r="K23" s="21" t="s">
        <v>10</v>
      </c>
    </row>
    <row r="24" spans="2:11" ht="15">
      <c r="B24" s="15">
        <v>19</v>
      </c>
      <c r="C24" s="16" t="s">
        <v>42</v>
      </c>
      <c r="D24" s="16" t="s">
        <v>43</v>
      </c>
      <c r="E24" s="16" t="s">
        <v>323</v>
      </c>
      <c r="F24" s="17">
        <v>48</v>
      </c>
      <c r="G24" s="17">
        <v>88</v>
      </c>
      <c r="H24" s="18">
        <f t="shared" si="0"/>
        <v>136</v>
      </c>
      <c r="I24" s="19">
        <f>(F24/$F$69+G24/$G$69)*50</f>
        <v>113.43846207574641</v>
      </c>
      <c r="J24" s="20">
        <f>IF((_xlfn.RANK.EQ(H24,$H$6:$H$68))=(_xlfn.RANK.AVG(H24,$H$6:$H$68)),(_xlfn.RANK.EQ(H24,$H$6:$H$68)),(_xlfn.RANK.EQ(H24,$H$6:$H$68))&amp;"-"&amp;((((_xlfn.RANK.AVG(H24,$H$6:$H$68))-(_xlfn.RANK.EQ(H24,$H$6:$H$68)))*2)+(_xlfn.RANK.EQ(H24,$H$6:$H$68))))</f>
        <v>19</v>
      </c>
      <c r="K24" s="21" t="s">
        <v>10</v>
      </c>
    </row>
    <row r="25" spans="2:11" ht="15">
      <c r="B25" s="15">
        <v>20</v>
      </c>
      <c r="C25" s="16" t="s">
        <v>368</v>
      </c>
      <c r="D25" s="16" t="s">
        <v>44</v>
      </c>
      <c r="E25" s="16" t="s">
        <v>323</v>
      </c>
      <c r="F25" s="17">
        <v>54</v>
      </c>
      <c r="G25" s="17">
        <v>80</v>
      </c>
      <c r="H25" s="18">
        <f t="shared" si="0"/>
        <v>134</v>
      </c>
      <c r="I25" s="19">
        <f>(F25/$F$69+G25/$G$69)*50</f>
        <v>115.31611156183344</v>
      </c>
      <c r="J25" s="20">
        <f>IF((_xlfn.RANK.EQ(H25,$H$6:$H$68))=(_xlfn.RANK.AVG(H25,$H$6:$H$68)),(_xlfn.RANK.EQ(H25,$H$6:$H$68)),(_xlfn.RANK.EQ(H25,$H$6:$H$68))&amp;"-"&amp;((((_xlfn.RANK.AVG(H25,$H$6:$H$68))-(_xlfn.RANK.EQ(H25,$H$6:$H$68)))*2)+(_xlfn.RANK.EQ(H25,$H$6:$H$68))))</f>
        <v>20</v>
      </c>
      <c r="K25" s="21" t="s">
        <v>10</v>
      </c>
    </row>
    <row r="26" spans="2:11" ht="15">
      <c r="B26" s="15">
        <v>21</v>
      </c>
      <c r="C26" s="36" t="s">
        <v>372</v>
      </c>
      <c r="D26" s="16"/>
      <c r="E26" s="16" t="s">
        <v>323</v>
      </c>
      <c r="F26" s="17">
        <v>45</v>
      </c>
      <c r="G26" s="17">
        <v>88</v>
      </c>
      <c r="H26" s="18">
        <f t="shared" si="0"/>
        <v>133</v>
      </c>
      <c r="I26" s="19">
        <f>(F26/$F$69+G26/$G$69)*50</f>
        <v>109.90970927514896</v>
      </c>
      <c r="J26" s="20" t="str">
        <f>IF((_xlfn.RANK.EQ(H26,$H$6:$H$68))=(_xlfn.RANK.AVG(H26,$H$6:$H$68)),(_xlfn.RANK.EQ(H26,$H$6:$H$68)),(_xlfn.RANK.EQ(H26,$H$6:$H$68))&amp;"-"&amp;((((_xlfn.RANK.AVG(H26,$H$6:$H$68))-(_xlfn.RANK.EQ(H26,$H$6:$H$68)))*2)+(_xlfn.RANK.EQ(H26,$H$6:$H$68))))</f>
        <v>21-22</v>
      </c>
      <c r="K26" s="21" t="s">
        <v>10</v>
      </c>
    </row>
    <row r="27" spans="2:11" ht="15">
      <c r="B27" s="15">
        <v>22</v>
      </c>
      <c r="C27" s="16" t="s">
        <v>367</v>
      </c>
      <c r="D27" s="16" t="s">
        <v>26</v>
      </c>
      <c r="E27" s="16" t="s">
        <v>323</v>
      </c>
      <c r="F27" s="17">
        <v>43</v>
      </c>
      <c r="G27" s="17">
        <v>90</v>
      </c>
      <c r="H27" s="18">
        <f t="shared" si="0"/>
        <v>133</v>
      </c>
      <c r="I27" s="19">
        <f>(F27/$F$69+G27/$G$69)*50</f>
        <v>108.85217143686097</v>
      </c>
      <c r="J27" s="20" t="str">
        <f>IF((_xlfn.RANK.EQ(H27,$H$6:$H$68))=(_xlfn.RANK.AVG(H27,$H$6:$H$68)),(_xlfn.RANK.EQ(H27,$H$6:$H$68)),(_xlfn.RANK.EQ(H27,$H$6:$H$68))&amp;"-"&amp;((((_xlfn.RANK.AVG(H27,$H$6:$H$68))-(_xlfn.RANK.EQ(H27,$H$6:$H$68)))*2)+(_xlfn.RANK.EQ(H27,$H$6:$H$68))))</f>
        <v>21-22</v>
      </c>
      <c r="K27" s="21" t="s">
        <v>10</v>
      </c>
    </row>
    <row r="28" spans="2:11" ht="15">
      <c r="B28" s="15">
        <v>23</v>
      </c>
      <c r="C28" s="16" t="s">
        <v>45</v>
      </c>
      <c r="D28" s="16" t="s">
        <v>46</v>
      </c>
      <c r="E28" s="16" t="s">
        <v>323</v>
      </c>
      <c r="F28" s="17">
        <v>41</v>
      </c>
      <c r="G28" s="17">
        <v>91.5</v>
      </c>
      <c r="H28" s="18">
        <f t="shared" si="0"/>
        <v>132.5</v>
      </c>
      <c r="I28" s="19">
        <f>(F28/$F$69+G28/$G$69)*50</f>
        <v>107.47089259137871</v>
      </c>
      <c r="J28" s="20">
        <f>IF((_xlfn.RANK.EQ(H28,$H$6:$H$68))=(_xlfn.RANK.AVG(H28,$H$6:$H$68)),(_xlfn.RANK.EQ(H28,$H$6:$H$68)),(_xlfn.RANK.EQ(H28,$H$6:$H$68))&amp;"-"&amp;((((_xlfn.RANK.AVG(H28,$H$6:$H$68))-(_xlfn.RANK.EQ(H28,$H$6:$H$68)))*2)+(_xlfn.RANK.EQ(H28,$H$6:$H$68))))</f>
        <v>23</v>
      </c>
      <c r="K28" s="21" t="s">
        <v>10</v>
      </c>
    </row>
    <row r="29" spans="2:11" ht="15">
      <c r="B29" s="15">
        <v>24</v>
      </c>
      <c r="C29" s="35" t="s">
        <v>334</v>
      </c>
      <c r="D29" s="16"/>
      <c r="E29" s="16" t="s">
        <v>334</v>
      </c>
      <c r="F29" s="17">
        <v>56</v>
      </c>
      <c r="G29" s="17">
        <v>76</v>
      </c>
      <c r="H29" s="18">
        <f t="shared" si="0"/>
        <v>132</v>
      </c>
      <c r="I29" s="19">
        <f>(F29/$F$69+G29/$G$69)*50</f>
        <v>115.07868537134445</v>
      </c>
      <c r="J29" s="20">
        <f>IF((_xlfn.RANK.EQ(H29,$H$6:$H$68))=(_xlfn.RANK.AVG(H29,$H$6:$H$68)),(_xlfn.RANK.EQ(H29,$H$6:$H$68)),(_xlfn.RANK.EQ(H29,$H$6:$H$68))&amp;"-"&amp;((((_xlfn.RANK.AVG(H29,$H$6:$H$68))-(_xlfn.RANK.EQ(H29,$H$6:$H$68)))*2)+(_xlfn.RANK.EQ(H29,$H$6:$H$68))))</f>
        <v>24</v>
      </c>
      <c r="K29" s="21" t="s">
        <v>10</v>
      </c>
    </row>
    <row r="30" spans="2:11" ht="15">
      <c r="B30" s="15">
        <v>25</v>
      </c>
      <c r="C30" s="36" t="s">
        <v>372</v>
      </c>
      <c r="D30" s="16"/>
      <c r="E30" s="16" t="s">
        <v>323</v>
      </c>
      <c r="F30" s="17">
        <v>45</v>
      </c>
      <c r="G30" s="17">
        <v>86</v>
      </c>
      <c r="H30" s="18">
        <f t="shared" si="0"/>
        <v>131</v>
      </c>
      <c r="I30" s="19">
        <f>(F30/$F$69+G30/$G$69)*50</f>
        <v>108.61474524637198</v>
      </c>
      <c r="J30" s="20">
        <f>IF((_xlfn.RANK.EQ(H30,$H$6:$H$68))=(_xlfn.RANK.AVG(H30,$H$6:$H$68)),(_xlfn.RANK.EQ(H30,$H$6:$H$68)),(_xlfn.RANK.EQ(H30,$H$6:$H$68))&amp;"-"&amp;((((_xlfn.RANK.AVG(H30,$H$6:$H$68))-(_xlfn.RANK.EQ(H30,$H$6:$H$68)))*2)+(_xlfn.RANK.EQ(H30,$H$6:$H$68))))</f>
        <v>25</v>
      </c>
      <c r="K30" s="21" t="s">
        <v>10</v>
      </c>
    </row>
    <row r="31" spans="2:11" ht="15">
      <c r="B31" s="15">
        <v>26</v>
      </c>
      <c r="C31" s="16" t="s">
        <v>49</v>
      </c>
      <c r="D31" s="16" t="s">
        <v>22</v>
      </c>
      <c r="E31" s="16" t="s">
        <v>323</v>
      </c>
      <c r="F31" s="17">
        <v>40</v>
      </c>
      <c r="G31" s="17">
        <v>90.5</v>
      </c>
      <c r="H31" s="18">
        <f t="shared" si="0"/>
        <v>130.5</v>
      </c>
      <c r="I31" s="19">
        <f>(F31/$F$69+G31/$G$69)*50</f>
        <v>105.64715964345774</v>
      </c>
      <c r="J31" s="20">
        <f>IF((_xlfn.RANK.EQ(H31,$H$6:$H$68))=(_xlfn.RANK.AVG(H31,$H$6:$H$68)),(_xlfn.RANK.EQ(H31,$H$6:$H$68)),(_xlfn.RANK.EQ(H31,$H$6:$H$68))&amp;"-"&amp;((((_xlfn.RANK.AVG(H31,$H$6:$H$68))-(_xlfn.RANK.EQ(H31,$H$6:$H$68)))*2)+(_xlfn.RANK.EQ(H31,$H$6:$H$68))))</f>
        <v>26</v>
      </c>
      <c r="K31" s="21" t="s">
        <v>10</v>
      </c>
    </row>
    <row r="32" spans="2:11" ht="15">
      <c r="B32" s="15">
        <v>27</v>
      </c>
      <c r="C32" s="16" t="s">
        <v>50</v>
      </c>
      <c r="D32" s="16" t="s">
        <v>51</v>
      </c>
      <c r="E32" s="16" t="s">
        <v>323</v>
      </c>
      <c r="F32" s="17">
        <v>44</v>
      </c>
      <c r="G32" s="17">
        <v>86</v>
      </c>
      <c r="H32" s="18">
        <f t="shared" si="0"/>
        <v>130</v>
      </c>
      <c r="I32" s="19">
        <f>(F32/$F$69+G32/$G$69)*50</f>
        <v>107.4384943128395</v>
      </c>
      <c r="J32" s="20">
        <f>IF((_xlfn.RANK.EQ(H32,$H$6:$H$68))=(_xlfn.RANK.AVG(H32,$H$6:$H$68)),(_xlfn.RANK.EQ(H32,$H$6:$H$68)),(_xlfn.RANK.EQ(H32,$H$6:$H$68))&amp;"-"&amp;((((_xlfn.RANK.AVG(H32,$H$6:$H$68))-(_xlfn.RANK.EQ(H32,$H$6:$H$68)))*2)+(_xlfn.RANK.EQ(H32,$H$6:$H$68))))</f>
        <v>27</v>
      </c>
      <c r="K32" s="21" t="s">
        <v>10</v>
      </c>
    </row>
    <row r="33" spans="2:11" ht="15">
      <c r="B33" s="15">
        <v>28</v>
      </c>
      <c r="C33" s="16" t="s">
        <v>52</v>
      </c>
      <c r="D33" s="16" t="s">
        <v>53</v>
      </c>
      <c r="E33" s="16" t="s">
        <v>323</v>
      </c>
      <c r="F33" s="17">
        <v>35</v>
      </c>
      <c r="G33" s="17">
        <v>93.5</v>
      </c>
      <c r="H33" s="18">
        <f t="shared" si="0"/>
        <v>128.5</v>
      </c>
      <c r="I33" s="19">
        <f>(F33/$F$69+G33/$G$69)*50</f>
        <v>101.70835101896078</v>
      </c>
      <c r="J33" s="20">
        <f>IF((_xlfn.RANK.EQ(H33,$H$6:$H$68))=(_xlfn.RANK.AVG(H33,$H$6:$H$68)),(_xlfn.RANK.EQ(H33,$H$6:$H$68)),(_xlfn.RANK.EQ(H33,$H$6:$H$68))&amp;"-"&amp;((((_xlfn.RANK.AVG(H33,$H$6:$H$68))-(_xlfn.RANK.EQ(H33,$H$6:$H$68)))*2)+(_xlfn.RANK.EQ(H33,$H$6:$H$68))))</f>
        <v>28</v>
      </c>
      <c r="K33" s="21" t="s">
        <v>10</v>
      </c>
    </row>
    <row r="34" spans="2:11" ht="15">
      <c r="B34" s="15">
        <v>29</v>
      </c>
      <c r="C34" s="16" t="s">
        <v>54</v>
      </c>
      <c r="D34" s="16" t="s">
        <v>55</v>
      </c>
      <c r="E34" s="16" t="s">
        <v>323</v>
      </c>
      <c r="F34" s="17">
        <v>60</v>
      </c>
      <c r="G34" s="17">
        <v>66.5</v>
      </c>
      <c r="H34" s="18">
        <f t="shared" si="0"/>
        <v>126.5</v>
      </c>
      <c r="I34" s="19">
        <f>(F34/$F$69+G34/$G$69)*50</f>
        <v>113.63260996878375</v>
      </c>
      <c r="J34" s="20">
        <f>IF((_xlfn.RANK.EQ(H34,$H$6:$H$68))=(_xlfn.RANK.AVG(H34,$H$6:$H$68)),(_xlfn.RANK.EQ(H34,$H$6:$H$68)),(_xlfn.RANK.EQ(H34,$H$6:$H$68))&amp;"-"&amp;((((_xlfn.RANK.AVG(H34,$H$6:$H$68))-(_xlfn.RANK.EQ(H34,$H$6:$H$68)))*2)+(_xlfn.RANK.EQ(H34,$H$6:$H$68))))</f>
        <v>29</v>
      </c>
      <c r="K34" s="21" t="s">
        <v>10</v>
      </c>
    </row>
    <row r="35" spans="2:11" ht="15">
      <c r="B35" s="15">
        <v>30</v>
      </c>
      <c r="C35" s="16" t="s">
        <v>56</v>
      </c>
      <c r="D35" s="16" t="s">
        <v>57</v>
      </c>
      <c r="E35" s="16" t="s">
        <v>323</v>
      </c>
      <c r="F35" s="17">
        <v>42</v>
      </c>
      <c r="G35" s="17">
        <v>83</v>
      </c>
      <c r="H35" s="18">
        <f t="shared" si="0"/>
        <v>125</v>
      </c>
      <c r="I35" s="19">
        <f>(F35/$F$69+G35/$G$69)*50</f>
        <v>103.14354640260905</v>
      </c>
      <c r="J35" s="20">
        <f>IF((_xlfn.RANK.EQ(H35,$H$6:$H$68))=(_xlfn.RANK.AVG(H35,$H$6:$H$68)),(_xlfn.RANK.EQ(H35,$H$6:$H$68)),(_xlfn.RANK.EQ(H35,$H$6:$H$68))&amp;"-"&amp;((((_xlfn.RANK.AVG(H35,$H$6:$H$68))-(_xlfn.RANK.EQ(H35,$H$6:$H$68)))*2)+(_xlfn.RANK.EQ(H35,$H$6:$H$68))))</f>
        <v>30</v>
      </c>
      <c r="K35" s="21" t="s">
        <v>10</v>
      </c>
    </row>
    <row r="36" spans="2:11" ht="15">
      <c r="B36" s="15">
        <v>31</v>
      </c>
      <c r="C36" s="16" t="s">
        <v>58</v>
      </c>
      <c r="D36" s="16" t="s">
        <v>59</v>
      </c>
      <c r="E36" s="16" t="s">
        <v>323</v>
      </c>
      <c r="F36" s="17">
        <v>39</v>
      </c>
      <c r="G36" s="17">
        <v>85.5</v>
      </c>
      <c r="H36" s="18">
        <f t="shared" si="0"/>
        <v>124.5</v>
      </c>
      <c r="I36" s="19">
        <f>(F36/$F$69+G36/$G$69)*50</f>
        <v>101.2334986379828</v>
      </c>
      <c r="J36" s="20">
        <f>IF((_xlfn.RANK.EQ(H36,$H$6:$H$68))=(_xlfn.RANK.AVG(H36,$H$6:$H$68)),(_xlfn.RANK.EQ(H36,$H$6:$H$68)),(_xlfn.RANK.EQ(H36,$H$6:$H$68))&amp;"-"&amp;((((_xlfn.RANK.AVG(H36,$H$6:$H$68))-(_xlfn.RANK.EQ(H36,$H$6:$H$68)))*2)+(_xlfn.RANK.EQ(H36,$H$6:$H$68))))</f>
        <v>31</v>
      </c>
      <c r="K36" s="21" t="s">
        <v>10</v>
      </c>
    </row>
    <row r="37" spans="2:11" ht="15">
      <c r="B37" s="15">
        <v>32</v>
      </c>
      <c r="C37" s="35" t="s">
        <v>353</v>
      </c>
      <c r="D37" s="16"/>
      <c r="E37" s="16" t="s">
        <v>353</v>
      </c>
      <c r="F37" s="17">
        <v>39</v>
      </c>
      <c r="G37" s="17">
        <v>85</v>
      </c>
      <c r="H37" s="18">
        <f t="shared" si="0"/>
        <v>124</v>
      </c>
      <c r="I37" s="19">
        <f>(F37/$F$69+G37/$G$69)*50</f>
        <v>100.90975763078856</v>
      </c>
      <c r="J37" s="20">
        <f>IF((_xlfn.RANK.EQ(H37,$H$6:$H$68))=(_xlfn.RANK.AVG(H37,$H$6:$H$68)),(_xlfn.RANK.EQ(H37,$H$6:$H$68)),(_xlfn.RANK.EQ(H37,$H$6:$H$68))&amp;"-"&amp;((((_xlfn.RANK.AVG(H37,$H$6:$H$68))-(_xlfn.RANK.EQ(H37,$H$6:$H$68)))*2)+(_xlfn.RANK.EQ(H37,$H$6:$H$68))))</f>
        <v>32</v>
      </c>
      <c r="K37" s="21" t="s">
        <v>10</v>
      </c>
    </row>
    <row r="38" spans="2:11" ht="15">
      <c r="B38" s="15">
        <v>33</v>
      </c>
      <c r="C38" s="16" t="s">
        <v>269</v>
      </c>
      <c r="D38" s="16" t="s">
        <v>369</v>
      </c>
      <c r="E38" s="16" t="s">
        <v>323</v>
      </c>
      <c r="F38" s="17">
        <v>49</v>
      </c>
      <c r="G38" s="17">
        <v>73.5</v>
      </c>
      <c r="H38" s="18">
        <f t="shared" si="0"/>
        <v>122.5</v>
      </c>
      <c r="I38" s="19">
        <f>(F38/$F$69+G38/$G$69)*50</f>
        <v>105.22622380064581</v>
      </c>
      <c r="J38" s="20">
        <f>IF((_xlfn.RANK.EQ(H38,$H$6:$H$68))=(_xlfn.RANK.AVG(H38,$H$6:$H$68)),(_xlfn.RANK.EQ(H38,$H$6:$H$68)),(_xlfn.RANK.EQ(H38,$H$6:$H$68))&amp;"-"&amp;((((_xlfn.RANK.AVG(H38,$H$6:$H$68))-(_xlfn.RANK.EQ(H38,$H$6:$H$68)))*2)+(_xlfn.RANK.EQ(H38,$H$6:$H$68))))</f>
        <v>33</v>
      </c>
      <c r="K38" s="21" t="s">
        <v>10</v>
      </c>
    </row>
    <row r="39" spans="2:11" ht="15">
      <c r="B39" s="15">
        <v>34</v>
      </c>
      <c r="C39" s="16" t="s">
        <v>341</v>
      </c>
      <c r="D39" s="16" t="s">
        <v>61</v>
      </c>
      <c r="E39" s="16" t="s">
        <v>323</v>
      </c>
      <c r="F39" s="17">
        <v>44</v>
      </c>
      <c r="G39" s="17">
        <v>78</v>
      </c>
      <c r="H39" s="18">
        <f t="shared" si="0"/>
        <v>122</v>
      </c>
      <c r="I39" s="19">
        <f>(F39/$F$69+G39/$G$69)*50</f>
        <v>102.2586381977316</v>
      </c>
      <c r="J39" s="20" t="str">
        <f>IF((_xlfn.RANK.EQ(H39,$H$6:$H$68))=(_xlfn.RANK.AVG(H39,$H$6:$H$68)),(_xlfn.RANK.EQ(H39,$H$6:$H$68)),(_xlfn.RANK.EQ(H39,$H$6:$H$68))&amp;"-"&amp;((((_xlfn.RANK.AVG(H39,$H$6:$H$68))-(_xlfn.RANK.EQ(H39,$H$6:$H$68)))*2)+(_xlfn.RANK.EQ(H39,$H$6:$H$68))))</f>
        <v>34-35</v>
      </c>
      <c r="K39" s="21" t="s">
        <v>10</v>
      </c>
    </row>
    <row r="40" spans="2:11" ht="15">
      <c r="B40" s="15">
        <v>35</v>
      </c>
      <c r="C40" s="16" t="s">
        <v>62</v>
      </c>
      <c r="D40" s="16" t="s">
        <v>63</v>
      </c>
      <c r="E40" s="16" t="s">
        <v>323</v>
      </c>
      <c r="F40" s="17">
        <v>48</v>
      </c>
      <c r="G40" s="17">
        <v>74</v>
      </c>
      <c r="H40" s="18">
        <f t="shared" si="0"/>
        <v>122</v>
      </c>
      <c r="I40" s="19">
        <f>(F40/$F$69+G40/$G$69)*50</f>
        <v>104.37371387430758</v>
      </c>
      <c r="J40" s="20" t="str">
        <f>IF((_xlfn.RANK.EQ(H40,$H$6:$H$68))=(_xlfn.RANK.AVG(H40,$H$6:$H$68)),(_xlfn.RANK.EQ(H40,$H$6:$H$68)),(_xlfn.RANK.EQ(H40,$H$6:$H$68))&amp;"-"&amp;((((_xlfn.RANK.AVG(H40,$H$6:$H$68))-(_xlfn.RANK.EQ(H40,$H$6:$H$68)))*2)+(_xlfn.RANK.EQ(H40,$H$6:$H$68))))</f>
        <v>34-35</v>
      </c>
      <c r="K40" s="21" t="s">
        <v>10</v>
      </c>
    </row>
    <row r="41" spans="2:11" ht="15">
      <c r="B41" s="15">
        <v>36</v>
      </c>
      <c r="C41" s="16" t="s">
        <v>64</v>
      </c>
      <c r="D41" s="16" t="s">
        <v>65</v>
      </c>
      <c r="E41" s="16" t="s">
        <v>323</v>
      </c>
      <c r="F41" s="17">
        <v>34</v>
      </c>
      <c r="G41" s="17">
        <v>87</v>
      </c>
      <c r="H41" s="18">
        <f t="shared" si="0"/>
        <v>121</v>
      </c>
      <c r="I41" s="19">
        <f>(F41/$F$69+G41/$G$69)*50</f>
        <v>96.3234669919031</v>
      </c>
      <c r="J41" s="20" t="str">
        <f>IF((_xlfn.RANK.EQ(H41,$H$6:$H$68))=(_xlfn.RANK.AVG(H41,$H$6:$H$68)),(_xlfn.RANK.EQ(H41,$H$6:$H$68)),(_xlfn.RANK.EQ(H41,$H$6:$H$68))&amp;"-"&amp;((((_xlfn.RANK.AVG(H41,$H$6:$H$68))-(_xlfn.RANK.EQ(H41,$H$6:$H$68)))*2)+(_xlfn.RANK.EQ(H41,$H$6:$H$68))))</f>
        <v>36-37</v>
      </c>
      <c r="K41" s="21" t="s">
        <v>10</v>
      </c>
    </row>
    <row r="42" spans="2:11" ht="15">
      <c r="B42" s="15">
        <v>37</v>
      </c>
      <c r="C42" s="16" t="s">
        <v>66</v>
      </c>
      <c r="D42" s="16" t="s">
        <v>67</v>
      </c>
      <c r="E42" s="16" t="s">
        <v>323</v>
      </c>
      <c r="F42" s="17">
        <v>41</v>
      </c>
      <c r="G42" s="17">
        <v>80</v>
      </c>
      <c r="H42" s="18">
        <f t="shared" si="0"/>
        <v>121</v>
      </c>
      <c r="I42" s="19">
        <f>(F42/$F$69+G42/$G$69)*50</f>
        <v>100.0248494259111</v>
      </c>
      <c r="J42" s="20" t="str">
        <f>IF((_xlfn.RANK.EQ(H42,$H$6:$H$68))=(_xlfn.RANK.AVG(H42,$H$6:$H$68)),(_xlfn.RANK.EQ(H42,$H$6:$H$68)),(_xlfn.RANK.EQ(H42,$H$6:$H$68))&amp;"-"&amp;((((_xlfn.RANK.AVG(H42,$H$6:$H$68))-(_xlfn.RANK.EQ(H42,$H$6:$H$68)))*2)+(_xlfn.RANK.EQ(H42,$H$6:$H$68))))</f>
        <v>36-37</v>
      </c>
      <c r="K42" s="21" t="s">
        <v>10</v>
      </c>
    </row>
    <row r="43" spans="2:11" ht="15">
      <c r="B43" s="15">
        <v>38</v>
      </c>
      <c r="C43" s="16" t="s">
        <v>68</v>
      </c>
      <c r="D43" s="16" t="s">
        <v>69</v>
      </c>
      <c r="E43" s="16"/>
      <c r="F43" s="17">
        <v>37</v>
      </c>
      <c r="G43" s="17">
        <v>80</v>
      </c>
      <c r="H43" s="18">
        <f t="shared" si="0"/>
        <v>117</v>
      </c>
      <c r="I43" s="19">
        <f>(F43/$F$69+G43/$G$69)*50</f>
        <v>95.31984569178115</v>
      </c>
      <c r="J43" s="20">
        <f>IF((_xlfn.RANK.EQ(H43,$H$6:$H$68))=(_xlfn.RANK.AVG(H43,$H$6:$H$68)),(_xlfn.RANK.EQ(H43,$H$6:$H$68)),(_xlfn.RANK.EQ(H43,$H$6:$H$68))&amp;"-"&amp;((((_xlfn.RANK.AVG(H43,$H$6:$H$68))-(_xlfn.RANK.EQ(H43,$H$6:$H$68)))*2)+(_xlfn.RANK.EQ(H43,$H$6:$H$68))))</f>
        <v>38</v>
      </c>
      <c r="K43" s="21" t="s">
        <v>20</v>
      </c>
    </row>
    <row r="44" spans="2:11" ht="15">
      <c r="B44" s="15">
        <v>39</v>
      </c>
      <c r="C44" s="16" t="s">
        <v>70</v>
      </c>
      <c r="D44" s="16" t="s">
        <v>19</v>
      </c>
      <c r="E44" s="16" t="s">
        <v>323</v>
      </c>
      <c r="F44" s="17">
        <v>39</v>
      </c>
      <c r="G44" s="17">
        <v>77.5</v>
      </c>
      <c r="H44" s="18">
        <f t="shared" si="0"/>
        <v>116.5</v>
      </c>
      <c r="I44" s="19">
        <f>(F44/$F$69+G44/$G$69)*50</f>
        <v>96.05364252287491</v>
      </c>
      <c r="J44" s="20">
        <f>IF((_xlfn.RANK.EQ(H44,$H$6:$H$68))=(_xlfn.RANK.AVG(H44,$H$6:$H$68)),(_xlfn.RANK.EQ(H44,$H$6:$H$68)),(_xlfn.RANK.EQ(H44,$H$6:$H$68))&amp;"-"&amp;((((_xlfn.RANK.AVG(H44,$H$6:$H$68))-(_xlfn.RANK.EQ(H44,$H$6:$H$68)))*2)+(_xlfn.RANK.EQ(H44,$H$6:$H$68))))</f>
        <v>39</v>
      </c>
      <c r="K44" s="21" t="s">
        <v>10</v>
      </c>
    </row>
    <row r="45" spans="2:11" ht="15">
      <c r="B45" s="15">
        <v>40</v>
      </c>
      <c r="C45" s="35" t="s">
        <v>350</v>
      </c>
      <c r="D45" s="16"/>
      <c r="E45" s="16" t="s">
        <v>350</v>
      </c>
      <c r="F45" s="17">
        <v>38</v>
      </c>
      <c r="G45" s="17">
        <v>77</v>
      </c>
      <c r="H45" s="18">
        <f t="shared" si="0"/>
        <v>115</v>
      </c>
      <c r="I45" s="19">
        <f>(F45/$F$69+G45/$G$69)*50</f>
        <v>94.55365058214818</v>
      </c>
      <c r="J45" s="20">
        <f>IF((_xlfn.RANK.EQ(H45,$H$6:$H$68))=(_xlfn.RANK.AVG(H45,$H$6:$H$68)),(_xlfn.RANK.EQ(H45,$H$6:$H$68)),(_xlfn.RANK.EQ(H45,$H$6:$H$68))&amp;"-"&amp;((((_xlfn.RANK.AVG(H45,$H$6:$H$68))-(_xlfn.RANK.EQ(H45,$H$6:$H$68)))*2)+(_xlfn.RANK.EQ(H45,$H$6:$H$68))))</f>
        <v>40</v>
      </c>
      <c r="K45" s="21" t="s">
        <v>10</v>
      </c>
    </row>
    <row r="46" spans="2:11" ht="15">
      <c r="B46" s="15">
        <v>41</v>
      </c>
      <c r="C46" s="16" t="s">
        <v>71</v>
      </c>
      <c r="D46" s="16" t="s">
        <v>72</v>
      </c>
      <c r="E46" s="16" t="s">
        <v>323</v>
      </c>
      <c r="F46" s="17">
        <v>41</v>
      </c>
      <c r="G46" s="17">
        <v>73.5</v>
      </c>
      <c r="H46" s="18">
        <f t="shared" si="0"/>
        <v>114.5</v>
      </c>
      <c r="I46" s="19">
        <f>(F46/$F$69+G46/$G$69)*50</f>
        <v>95.81621633238593</v>
      </c>
      <c r="J46" s="20">
        <f>IF((_xlfn.RANK.EQ(H46,$H$6:$H$68))=(_xlfn.RANK.AVG(H46,$H$6:$H$68)),(_xlfn.RANK.EQ(H46,$H$6:$H$68)),(_xlfn.RANK.EQ(H46,$H$6:$H$68))&amp;"-"&amp;((((_xlfn.RANK.AVG(H46,$H$6:$H$68))-(_xlfn.RANK.EQ(H46,$H$6:$H$68)))*2)+(_xlfn.RANK.EQ(H46,$H$6:$H$68))))</f>
        <v>41</v>
      </c>
      <c r="K46" s="21" t="s">
        <v>10</v>
      </c>
    </row>
    <row r="47" spans="2:11" ht="15">
      <c r="B47" s="15">
        <v>42</v>
      </c>
      <c r="C47" s="35" t="s">
        <v>333</v>
      </c>
      <c r="D47" s="16"/>
      <c r="E47" s="16" t="s">
        <v>333</v>
      </c>
      <c r="F47" s="17">
        <v>37</v>
      </c>
      <c r="G47" s="17">
        <v>76</v>
      </c>
      <c r="H47" s="18">
        <f t="shared" si="0"/>
        <v>113</v>
      </c>
      <c r="I47" s="19">
        <f>(F47/$F$69+G47/$G$69)*50</f>
        <v>92.7299176342272</v>
      </c>
      <c r="J47" s="20">
        <f>IF((_xlfn.RANK.EQ(H47,$H$6:$H$68))=(_xlfn.RANK.AVG(H47,$H$6:$H$68)),(_xlfn.RANK.EQ(H47,$H$6:$H$68)),(_xlfn.RANK.EQ(H47,$H$6:$H$68))&amp;"-"&amp;((((_xlfn.RANK.AVG(H47,$H$6:$H$68))-(_xlfn.RANK.EQ(H47,$H$6:$H$68)))*2)+(_xlfn.RANK.EQ(H47,$H$6:$H$68))))</f>
        <v>42</v>
      </c>
      <c r="K47" s="21" t="s">
        <v>10</v>
      </c>
    </row>
    <row r="48" spans="2:11" ht="15">
      <c r="B48" s="15">
        <v>43</v>
      </c>
      <c r="C48" s="16" t="s">
        <v>64</v>
      </c>
      <c r="D48" s="16" t="s">
        <v>47</v>
      </c>
      <c r="E48" s="16" t="s">
        <v>323</v>
      </c>
      <c r="F48" s="17">
        <v>38</v>
      </c>
      <c r="G48" s="17">
        <v>72</v>
      </c>
      <c r="H48" s="18">
        <f t="shared" si="0"/>
        <v>110</v>
      </c>
      <c r="I48" s="19">
        <f>(F48/$F$69+G48/$G$69)*50</f>
        <v>91.31624051020573</v>
      </c>
      <c r="J48" s="20" t="str">
        <f>IF((_xlfn.RANK.EQ(H48,$H$6:$H$68))=(_xlfn.RANK.AVG(H48,$H$6:$H$68)),(_xlfn.RANK.EQ(H48,$H$6:$H$68)),(_xlfn.RANK.EQ(H48,$H$6:$H$68))&amp;"-"&amp;((((_xlfn.RANK.AVG(H48,$H$6:$H$68))-(_xlfn.RANK.EQ(H48,$H$6:$H$68)))*2)+(_xlfn.RANK.EQ(H48,$H$6:$H$68))))</f>
        <v>43-44</v>
      </c>
      <c r="K48" s="21" t="s">
        <v>10</v>
      </c>
    </row>
    <row r="49" spans="2:11" ht="15">
      <c r="B49" s="15">
        <v>44</v>
      </c>
      <c r="C49" s="16" t="s">
        <v>73</v>
      </c>
      <c r="D49" s="16" t="s">
        <v>74</v>
      </c>
      <c r="E49" s="16" t="s">
        <v>323</v>
      </c>
      <c r="F49" s="17">
        <v>31</v>
      </c>
      <c r="G49" s="17">
        <v>79</v>
      </c>
      <c r="H49" s="18">
        <f t="shared" si="0"/>
        <v>110</v>
      </c>
      <c r="I49" s="19">
        <f>(F49/$F$69+G49/$G$69)*50</f>
        <v>87.61485807619775</v>
      </c>
      <c r="J49" s="20" t="str">
        <f>IF((_xlfn.RANK.EQ(H49,$H$6:$H$68))=(_xlfn.RANK.AVG(H49,$H$6:$H$68)),(_xlfn.RANK.EQ(H49,$H$6:$H$68)),(_xlfn.RANK.EQ(H49,$H$6:$H$68))&amp;"-"&amp;((((_xlfn.RANK.AVG(H49,$H$6:$H$68))-(_xlfn.RANK.EQ(H49,$H$6:$H$68)))*2)+(_xlfn.RANK.EQ(H49,$H$6:$H$68))))</f>
        <v>43-44</v>
      </c>
      <c r="K49" s="21" t="s">
        <v>10</v>
      </c>
    </row>
    <row r="50" spans="2:11" ht="15">
      <c r="B50" s="15">
        <v>45</v>
      </c>
      <c r="C50" s="16" t="s">
        <v>75</v>
      </c>
      <c r="D50" s="16" t="s">
        <v>33</v>
      </c>
      <c r="E50" s="16" t="s">
        <v>323</v>
      </c>
      <c r="F50" s="17">
        <v>30</v>
      </c>
      <c r="G50" s="17">
        <v>78.5</v>
      </c>
      <c r="H50" s="18">
        <f t="shared" si="0"/>
        <v>108.5</v>
      </c>
      <c r="I50" s="19">
        <f>(F50/$F$69+G50/$G$69)*50</f>
        <v>86.11486613547102</v>
      </c>
      <c r="J50" s="20">
        <f>IF((_xlfn.RANK.EQ(H50,$H$6:$H$68))=(_xlfn.RANK.AVG(H50,$H$6:$H$68)),(_xlfn.RANK.EQ(H50,$H$6:$H$68)),(_xlfn.RANK.EQ(H50,$H$6:$H$68))&amp;"-"&amp;((((_xlfn.RANK.AVG(H50,$H$6:$H$68))-(_xlfn.RANK.EQ(H50,$H$6:$H$68)))*2)+(_xlfn.RANK.EQ(H50,$H$6:$H$68))))</f>
        <v>45</v>
      </c>
      <c r="K50" s="21" t="s">
        <v>20</v>
      </c>
    </row>
    <row r="51" spans="2:11" ht="15">
      <c r="B51" s="15">
        <v>46</v>
      </c>
      <c r="C51" s="16" t="s">
        <v>76</v>
      </c>
      <c r="D51" s="16" t="s">
        <v>65</v>
      </c>
      <c r="E51" s="16" t="s">
        <v>323</v>
      </c>
      <c r="F51" s="17">
        <v>27</v>
      </c>
      <c r="G51" s="17">
        <v>81</v>
      </c>
      <c r="H51" s="18">
        <f t="shared" si="0"/>
        <v>108</v>
      </c>
      <c r="I51" s="19">
        <f>(F51/$F$69+G51/$G$69)*50</f>
        <v>84.20481837084478</v>
      </c>
      <c r="J51" s="20">
        <f>IF((_xlfn.RANK.EQ(H51,$H$6:$H$68))=(_xlfn.RANK.AVG(H51,$H$6:$H$68)),(_xlfn.RANK.EQ(H51,$H$6:$H$68)),(_xlfn.RANK.EQ(H51,$H$6:$H$68))&amp;"-"&amp;((((_xlfn.RANK.AVG(H51,$H$6:$H$68))-(_xlfn.RANK.EQ(H51,$H$6:$H$68)))*2)+(_xlfn.RANK.EQ(H51,$H$6:$H$68))))</f>
        <v>46</v>
      </c>
      <c r="K51" s="21" t="s">
        <v>10</v>
      </c>
    </row>
    <row r="52" spans="2:11" ht="15">
      <c r="B52" s="15">
        <v>47</v>
      </c>
      <c r="C52" s="16" t="s">
        <v>335</v>
      </c>
      <c r="D52" s="16" t="s">
        <v>77</v>
      </c>
      <c r="E52" s="16" t="s">
        <v>323</v>
      </c>
      <c r="F52" s="17">
        <v>41</v>
      </c>
      <c r="G52" s="17">
        <v>66</v>
      </c>
      <c r="H52" s="18">
        <f t="shared" si="0"/>
        <v>107</v>
      </c>
      <c r="I52" s="19">
        <f>(F52/$F$69+G52/$G$69)*50</f>
        <v>90.96010122447224</v>
      </c>
      <c r="J52" s="20">
        <f>IF((_xlfn.RANK.EQ(H52,$H$6:$H$68))=(_xlfn.RANK.AVG(H52,$H$6:$H$68)),(_xlfn.RANK.EQ(H52,$H$6:$H$68)),(_xlfn.RANK.EQ(H52,$H$6:$H$68))&amp;"-"&amp;((((_xlfn.RANK.AVG(H52,$H$6:$H$68))-(_xlfn.RANK.EQ(H52,$H$6:$H$68)))*2)+(_xlfn.RANK.EQ(H52,$H$6:$H$68))))</f>
        <v>47</v>
      </c>
      <c r="K52" s="21" t="s">
        <v>10</v>
      </c>
    </row>
    <row r="53" spans="2:11" ht="15">
      <c r="B53" s="15">
        <v>48</v>
      </c>
      <c r="C53" s="16" t="s">
        <v>78</v>
      </c>
      <c r="D53" s="16" t="s">
        <v>35</v>
      </c>
      <c r="E53" s="16" t="s">
        <v>323</v>
      </c>
      <c r="F53" s="17">
        <v>28</v>
      </c>
      <c r="G53" s="17">
        <v>76.5</v>
      </c>
      <c r="H53" s="18">
        <f t="shared" si="0"/>
        <v>104.5</v>
      </c>
      <c r="I53" s="19">
        <f>(F53/$F$69+G53/$G$69)*50</f>
        <v>82.46740023962906</v>
      </c>
      <c r="J53" s="20">
        <f>IF((_xlfn.RANK.EQ(H53,$H$6:$H$68))=(_xlfn.RANK.AVG(H53,$H$6:$H$68)),(_xlfn.RANK.EQ(H53,$H$6:$H$68)),(_xlfn.RANK.EQ(H53,$H$6:$H$68))&amp;"-"&amp;((((_xlfn.RANK.AVG(H53,$H$6:$H$68))-(_xlfn.RANK.EQ(H53,$H$6:$H$68)))*2)+(_xlfn.RANK.EQ(H53,$H$6:$H$68))))</f>
        <v>48</v>
      </c>
      <c r="K53" s="21" t="s">
        <v>10</v>
      </c>
    </row>
    <row r="54" spans="2:11" ht="15">
      <c r="B54" s="15">
        <v>49</v>
      </c>
      <c r="C54" s="35" t="s">
        <v>356</v>
      </c>
      <c r="D54" s="16"/>
      <c r="E54" s="16" t="s">
        <v>356</v>
      </c>
      <c r="F54" s="17">
        <v>34</v>
      </c>
      <c r="G54" s="17">
        <v>69.5</v>
      </c>
      <c r="H54" s="18">
        <f t="shared" si="0"/>
        <v>103.5</v>
      </c>
      <c r="I54" s="19">
        <f>(F54/$F$69+G54/$G$69)*50</f>
        <v>84.99253174010455</v>
      </c>
      <c r="J54" s="20">
        <f>IF((_xlfn.RANK.EQ(H54,$H$6:$H$68))=(_xlfn.RANK.AVG(H54,$H$6:$H$68)),(_xlfn.RANK.EQ(H54,$H$6:$H$68)),(_xlfn.RANK.EQ(H54,$H$6:$H$68))&amp;"-"&amp;((((_xlfn.RANK.AVG(H54,$H$6:$H$68))-(_xlfn.RANK.EQ(H54,$H$6:$H$68)))*2)+(_xlfn.RANK.EQ(H54,$H$6:$H$68))))</f>
        <v>49</v>
      </c>
      <c r="K54" s="21" t="s">
        <v>10</v>
      </c>
    </row>
    <row r="55" spans="2:11" ht="15">
      <c r="B55" s="15">
        <v>50</v>
      </c>
      <c r="C55" s="16" t="s">
        <v>80</v>
      </c>
      <c r="D55" s="16" t="s">
        <v>81</v>
      </c>
      <c r="E55" s="16" t="s">
        <v>323</v>
      </c>
      <c r="F55" s="17">
        <v>29</v>
      </c>
      <c r="G55" s="17">
        <v>72</v>
      </c>
      <c r="H55" s="18">
        <f t="shared" si="0"/>
        <v>101</v>
      </c>
      <c r="I55" s="19">
        <f>(F55/$F$69+G55/$G$69)*50</f>
        <v>80.72998210841334</v>
      </c>
      <c r="J55" s="20">
        <f>IF((_xlfn.RANK.EQ(H55,$H$6:$H$68))=(_xlfn.RANK.AVG(H55,$H$6:$H$68)),(_xlfn.RANK.EQ(H55,$H$6:$H$68)),(_xlfn.RANK.EQ(H55,$H$6:$H$68))&amp;"-"&amp;((((_xlfn.RANK.AVG(H55,$H$6:$H$68))-(_xlfn.RANK.EQ(H55,$H$6:$H$68)))*2)+(_xlfn.RANK.EQ(H55,$H$6:$H$68))))</f>
        <v>50</v>
      </c>
      <c r="K55" s="21" t="s">
        <v>10</v>
      </c>
    </row>
    <row r="56" spans="2:11" ht="15">
      <c r="B56" s="15">
        <v>51</v>
      </c>
      <c r="C56" s="16" t="s">
        <v>82</v>
      </c>
      <c r="D56" s="16" t="s">
        <v>33</v>
      </c>
      <c r="E56" s="16"/>
      <c r="F56" s="17">
        <v>26</v>
      </c>
      <c r="G56" s="17">
        <v>74.5</v>
      </c>
      <c r="H56" s="18">
        <f t="shared" si="0"/>
        <v>100.5</v>
      </c>
      <c r="I56" s="19">
        <f>(F56/$F$69+G56/$G$69)*50</f>
        <v>78.81993434378711</v>
      </c>
      <c r="J56" s="20">
        <f>IF((_xlfn.RANK.EQ(H56,$H$6:$H$68))=(_xlfn.RANK.AVG(H56,$H$6:$H$68)),(_xlfn.RANK.EQ(H56,$H$6:$H$68)),(_xlfn.RANK.EQ(H56,$H$6:$H$68))&amp;"-"&amp;((((_xlfn.RANK.AVG(H56,$H$6:$H$68))-(_xlfn.RANK.EQ(H56,$H$6:$H$68)))*2)+(_xlfn.RANK.EQ(H56,$H$6:$H$68))))</f>
        <v>51</v>
      </c>
      <c r="K56" s="21" t="s">
        <v>20</v>
      </c>
    </row>
    <row r="57" spans="2:11" ht="15">
      <c r="B57" s="15">
        <v>52</v>
      </c>
      <c r="C57" s="16" t="s">
        <v>83</v>
      </c>
      <c r="D57" s="16" t="s">
        <v>61</v>
      </c>
      <c r="E57" s="16" t="s">
        <v>323</v>
      </c>
      <c r="F57" s="17">
        <v>33</v>
      </c>
      <c r="G57" s="17">
        <v>65</v>
      </c>
      <c r="H57" s="18">
        <f t="shared" si="0"/>
        <v>98</v>
      </c>
      <c r="I57" s="19">
        <f>(F57/$F$69+G57/$G$69)*50</f>
        <v>80.90261174182388</v>
      </c>
      <c r="J57" s="20" t="str">
        <f>IF((_xlfn.RANK.EQ(H57,$H$6:$H$68))=(_xlfn.RANK.AVG(H57,$H$6:$H$68)),(_xlfn.RANK.EQ(H57,$H$6:$H$68)),(_xlfn.RANK.EQ(H57,$H$6:$H$68))&amp;"-"&amp;((((_xlfn.RANK.AVG(H57,$H$6:$H$68))-(_xlfn.RANK.EQ(H57,$H$6:$H$68)))*2)+(_xlfn.RANK.EQ(H57,$H$6:$H$68))))</f>
        <v>52-53</v>
      </c>
      <c r="K57" s="21" t="s">
        <v>10</v>
      </c>
    </row>
    <row r="58" spans="2:11" ht="15">
      <c r="B58" s="15">
        <v>53</v>
      </c>
      <c r="C58" s="16" t="s">
        <v>84</v>
      </c>
      <c r="D58" s="16" t="s">
        <v>79</v>
      </c>
      <c r="E58" s="16" t="s">
        <v>323</v>
      </c>
      <c r="F58" s="17">
        <v>41</v>
      </c>
      <c r="G58" s="17">
        <v>57</v>
      </c>
      <c r="H58" s="18">
        <f t="shared" si="0"/>
        <v>98</v>
      </c>
      <c r="I58" s="19">
        <f>(F58/$F$69+G58/$G$69)*50</f>
        <v>85.13276309497584</v>
      </c>
      <c r="J58" s="20" t="str">
        <f>IF((_xlfn.RANK.EQ(H58,$H$6:$H$68))=(_xlfn.RANK.AVG(H58,$H$6:$H$68)),(_xlfn.RANK.EQ(H58,$H$6:$H$68)),(_xlfn.RANK.EQ(H58,$H$6:$H$68))&amp;"-"&amp;((((_xlfn.RANK.AVG(H58,$H$6:$H$68))-(_xlfn.RANK.EQ(H58,$H$6:$H$68)))*2)+(_xlfn.RANK.EQ(H58,$H$6:$H$68))))</f>
        <v>52-53</v>
      </c>
      <c r="K58" s="21" t="s">
        <v>10</v>
      </c>
    </row>
    <row r="59" spans="2:11" ht="15">
      <c r="B59" s="15">
        <v>54</v>
      </c>
      <c r="C59" s="16" t="s">
        <v>85</v>
      </c>
      <c r="D59" s="16" t="s">
        <v>72</v>
      </c>
      <c r="E59" s="16" t="s">
        <v>323</v>
      </c>
      <c r="F59" s="17">
        <v>23</v>
      </c>
      <c r="G59" s="17">
        <v>74</v>
      </c>
      <c r="H59" s="18">
        <f t="shared" si="0"/>
        <v>97</v>
      </c>
      <c r="I59" s="19">
        <f>(F59/$F$69+G59/$G$69)*50</f>
        <v>74.9674405359954</v>
      </c>
      <c r="J59" s="20">
        <f>IF((_xlfn.RANK.EQ(H59,$H$6:$H$68))=(_xlfn.RANK.AVG(H59,$H$6:$H$68)),(_xlfn.RANK.EQ(H59,$H$6:$H$68)),(_xlfn.RANK.EQ(H59,$H$6:$H$68))&amp;"-"&amp;((((_xlfn.RANK.AVG(H59,$H$6:$H$68))-(_xlfn.RANK.EQ(H59,$H$6:$H$68)))*2)+(_xlfn.RANK.EQ(H59,$H$6:$H$68))))</f>
        <v>54</v>
      </c>
      <c r="K59" s="21" t="s">
        <v>20</v>
      </c>
    </row>
    <row r="60" spans="2:11" ht="15">
      <c r="B60" s="15">
        <v>55</v>
      </c>
      <c r="C60" s="16" t="s">
        <v>86</v>
      </c>
      <c r="D60" s="16" t="s">
        <v>87</v>
      </c>
      <c r="E60" s="16" t="s">
        <v>323</v>
      </c>
      <c r="F60" s="17">
        <v>31</v>
      </c>
      <c r="G60" s="17">
        <v>65.5</v>
      </c>
      <c r="H60" s="18">
        <f t="shared" si="0"/>
        <v>96.5</v>
      </c>
      <c r="I60" s="19">
        <f>(F60/$F$69+G60/$G$69)*50</f>
        <v>78.87385088195313</v>
      </c>
      <c r="J60" s="20">
        <f>IF((_xlfn.RANK.EQ(H60,$H$6:$H$68))=(_xlfn.RANK.AVG(H60,$H$6:$H$68)),(_xlfn.RANK.EQ(H60,$H$6:$H$68)),(_xlfn.RANK.EQ(H60,$H$6:$H$68))&amp;"-"&amp;((((_xlfn.RANK.AVG(H60,$H$6:$H$68))-(_xlfn.RANK.EQ(H60,$H$6:$H$68)))*2)+(_xlfn.RANK.EQ(H60,$H$6:$H$68))))</f>
        <v>55</v>
      </c>
      <c r="K60" s="21" t="s">
        <v>10</v>
      </c>
    </row>
    <row r="61" spans="2:11" ht="15">
      <c r="B61" s="15">
        <v>56</v>
      </c>
      <c r="C61" s="16" t="s">
        <v>88</v>
      </c>
      <c r="D61" s="16" t="s">
        <v>89</v>
      </c>
      <c r="E61" s="16" t="s">
        <v>323</v>
      </c>
      <c r="F61" s="17">
        <v>28</v>
      </c>
      <c r="G61" s="17">
        <v>65</v>
      </c>
      <c r="H61" s="18">
        <f t="shared" si="0"/>
        <v>93</v>
      </c>
      <c r="I61" s="19">
        <f>(F61/$F$69+G61/$G$69)*50</f>
        <v>75.02135707416143</v>
      </c>
      <c r="J61" s="20">
        <f>IF((_xlfn.RANK.EQ(H61,$H$6:$H$68))=(_xlfn.RANK.AVG(H61,$H$6:$H$68)),(_xlfn.RANK.EQ(H61,$H$6:$H$68)),(_xlfn.RANK.EQ(H61,$H$6:$H$68))&amp;"-"&amp;((((_xlfn.RANK.AVG(H61,$H$6:$H$68))-(_xlfn.RANK.EQ(H61,$H$6:$H$68)))*2)+(_xlfn.RANK.EQ(H61,$H$6:$H$68))))</f>
        <v>56</v>
      </c>
      <c r="K61" s="21" t="s">
        <v>20</v>
      </c>
    </row>
    <row r="62" spans="2:11" ht="15">
      <c r="B62" s="15">
        <v>57</v>
      </c>
      <c r="C62" s="16" t="s">
        <v>90</v>
      </c>
      <c r="D62" s="16" t="s">
        <v>13</v>
      </c>
      <c r="E62" s="16" t="s">
        <v>323</v>
      </c>
      <c r="F62" s="17">
        <v>25</v>
      </c>
      <c r="G62" s="17">
        <v>60</v>
      </c>
      <c r="H62" s="18">
        <f t="shared" si="0"/>
        <v>85</v>
      </c>
      <c r="I62" s="19">
        <f>(F62/$F$69+G62/$G$69)*50</f>
        <v>68.25519420162152</v>
      </c>
      <c r="J62" s="20">
        <f>IF((_xlfn.RANK.EQ(H62,$H$6:$H$68))=(_xlfn.RANK.AVG(H62,$H$6:$H$68)),(_xlfn.RANK.EQ(H62,$H$6:$H$68)),(_xlfn.RANK.EQ(H62,$H$6:$H$68))&amp;"-"&amp;((((_xlfn.RANK.AVG(H62,$H$6:$H$68))-(_xlfn.RANK.EQ(H62,$H$6:$H$68)))*2)+(_xlfn.RANK.EQ(H62,$H$6:$H$68))))</f>
        <v>57</v>
      </c>
      <c r="K62" s="21" t="s">
        <v>10</v>
      </c>
    </row>
    <row r="63" spans="2:11" ht="15">
      <c r="B63" s="15">
        <v>58</v>
      </c>
      <c r="C63" s="35" t="s">
        <v>360</v>
      </c>
      <c r="D63" s="16"/>
      <c r="E63" s="16" t="s">
        <v>360</v>
      </c>
      <c r="F63" s="17">
        <v>41</v>
      </c>
      <c r="G63" s="17">
        <v>38</v>
      </c>
      <c r="H63" s="18">
        <f t="shared" si="0"/>
        <v>79</v>
      </c>
      <c r="I63" s="19">
        <f>(F63/$F$69+G63/$G$69)*50</f>
        <v>72.83060482159456</v>
      </c>
      <c r="J63" s="20">
        <f>IF((_xlfn.RANK.EQ(H63,$H$6:$H$68))=(_xlfn.RANK.AVG(H63,$H$6:$H$68)),(_xlfn.RANK.EQ(H63,$H$6:$H$68)),(_xlfn.RANK.EQ(H63,$H$6:$H$68))&amp;"-"&amp;((((_xlfn.RANK.AVG(H63,$H$6:$H$68))-(_xlfn.RANK.EQ(H63,$H$6:$H$68)))*2)+(_xlfn.RANK.EQ(H63,$H$6:$H$68))))</f>
        <v>58</v>
      </c>
      <c r="K63" s="21" t="s">
        <v>10</v>
      </c>
    </row>
    <row r="64" spans="2:11" ht="15">
      <c r="B64" s="15">
        <v>59</v>
      </c>
      <c r="C64" s="16" t="s">
        <v>91</v>
      </c>
      <c r="D64" s="16" t="s">
        <v>33</v>
      </c>
      <c r="E64" s="16" t="s">
        <v>323</v>
      </c>
      <c r="F64" s="17">
        <v>37</v>
      </c>
      <c r="G64" s="17">
        <v>35.5</v>
      </c>
      <c r="H64" s="18">
        <f t="shared" si="0"/>
        <v>72.5</v>
      </c>
      <c r="I64" s="19">
        <f>(F64/$F$69+G64/$G$69)*50</f>
        <v>66.50689605149338</v>
      </c>
      <c r="J64" s="20">
        <f>IF((_xlfn.RANK.EQ(H64,$H$6:$H$68))=(_xlfn.RANK.AVG(H64,$H$6:$H$68)),(_xlfn.RANK.EQ(H64,$H$6:$H$68)),(_xlfn.RANK.EQ(H64,$H$6:$H$68))&amp;"-"&amp;((((_xlfn.RANK.AVG(H64,$H$6:$H$68))-(_xlfn.RANK.EQ(H64,$H$6:$H$68)))*2)+(_xlfn.RANK.EQ(H64,$H$6:$H$68))))</f>
        <v>59</v>
      </c>
      <c r="K64" s="21" t="s">
        <v>10</v>
      </c>
    </row>
    <row r="65" spans="2:11" ht="15">
      <c r="B65" s="15">
        <v>60</v>
      </c>
      <c r="C65" s="35" t="s">
        <v>343</v>
      </c>
      <c r="D65" s="16"/>
      <c r="E65" s="16" t="s">
        <v>343</v>
      </c>
      <c r="F65" s="17">
        <v>35</v>
      </c>
      <c r="G65" s="17">
        <v>35.5</v>
      </c>
      <c r="H65" s="18">
        <f t="shared" si="0"/>
        <v>70.5</v>
      </c>
      <c r="I65" s="19">
        <f>(F65/$F$69+G65/$G$69)*50</f>
        <v>64.15439418442841</v>
      </c>
      <c r="J65" s="20">
        <f>IF((_xlfn.RANK.EQ(H65,$H$6:$H$68))=(_xlfn.RANK.AVG(H65,$H$6:$H$68)),(_xlfn.RANK.EQ(H65,$H$6:$H$68)),(_xlfn.RANK.EQ(H65,$H$6:$H$68))&amp;"-"&amp;((((_xlfn.RANK.AVG(H65,$H$6:$H$68))-(_xlfn.RANK.EQ(H65,$H$6:$H$68)))*2)+(_xlfn.RANK.EQ(H65,$H$6:$H$68))))</f>
        <v>60</v>
      </c>
      <c r="K65" s="21" t="s">
        <v>10</v>
      </c>
    </row>
    <row r="66" spans="2:11" ht="15">
      <c r="B66" s="15">
        <v>61</v>
      </c>
      <c r="C66" s="16" t="s">
        <v>92</v>
      </c>
      <c r="D66" s="16" t="s">
        <v>93</v>
      </c>
      <c r="E66" s="16" t="s">
        <v>323</v>
      </c>
      <c r="F66" s="17">
        <v>43</v>
      </c>
      <c r="G66" s="17">
        <v>26</v>
      </c>
      <c r="H66" s="18">
        <f t="shared" si="0"/>
        <v>69</v>
      </c>
      <c r="I66" s="19">
        <f>(F66/$F$69+G66/$G$69)*50</f>
        <v>67.41332251599766</v>
      </c>
      <c r="J66" s="20">
        <f>IF((_xlfn.RANK.EQ(H66,$H$6:$H$68))=(_xlfn.RANK.AVG(H66,$H$6:$H$68)),(_xlfn.RANK.EQ(H66,$H$6:$H$68)),(_xlfn.RANK.EQ(H66,$H$6:$H$68))&amp;"-"&amp;((((_xlfn.RANK.AVG(H66,$H$6:$H$68))-(_xlfn.RANK.EQ(H66,$H$6:$H$68)))*2)+(_xlfn.RANK.EQ(H66,$H$6:$H$68))))</f>
        <v>61</v>
      </c>
      <c r="K66" s="21" t="s">
        <v>10</v>
      </c>
    </row>
    <row r="67" spans="2:11" ht="15">
      <c r="B67" s="15">
        <v>62</v>
      </c>
      <c r="C67" s="16" t="s">
        <v>94</v>
      </c>
      <c r="D67" s="16" t="s">
        <v>95</v>
      </c>
      <c r="E67" s="16" t="s">
        <v>323</v>
      </c>
      <c r="F67" s="17">
        <v>34</v>
      </c>
      <c r="G67" s="17">
        <v>16</v>
      </c>
      <c r="H67" s="18">
        <f t="shared" si="0"/>
        <v>50</v>
      </c>
      <c r="I67" s="19">
        <f>(F67/$F$69+G67/$G$69)*50</f>
        <v>50.35224397032039</v>
      </c>
      <c r="J67" s="20">
        <f>IF((_xlfn.RANK.EQ(H67,$H$6:$H$68))=(_xlfn.RANK.AVG(H67,$H$6:$H$68)),(_xlfn.RANK.EQ(H67,$H$6:$H$68)),(_xlfn.RANK.EQ(H67,$H$6:$H$68))&amp;"-"&amp;((((_xlfn.RANK.AVG(H67,$H$6:$H$68))-(_xlfn.RANK.EQ(H67,$H$6:$H$68)))*2)+(_xlfn.RANK.EQ(H67,$H$6:$H$68))))</f>
        <v>62</v>
      </c>
      <c r="K67" s="21" t="s">
        <v>10</v>
      </c>
    </row>
    <row r="68" spans="2:11" ht="15.75" thickBot="1">
      <c r="B68" s="24">
        <v>63</v>
      </c>
      <c r="C68" s="25" t="s">
        <v>96</v>
      </c>
      <c r="D68" s="25" t="s">
        <v>33</v>
      </c>
      <c r="E68" s="26" t="s">
        <v>323</v>
      </c>
      <c r="F68" s="27">
        <v>42</v>
      </c>
      <c r="G68" s="27">
        <v>0</v>
      </c>
      <c r="H68" s="28">
        <f t="shared" si="0"/>
        <v>42</v>
      </c>
      <c r="I68" s="29">
        <f>(F68/$F$69+G68/$G$69)*50</f>
        <v>49.40253920836445</v>
      </c>
      <c r="J68" s="30">
        <f>IF((_xlfn.RANK.EQ(H68,$H$6:$H$68))=(_xlfn.RANK.AVG(H68,$H$6:$H$68)),(_xlfn.RANK.EQ(H68,$H$6:$H$68)),(_xlfn.RANK.EQ(H68,$H$6:$H$68))&amp;"-"&amp;((((_xlfn.RANK.AVG(H68,$H$6:$H$68))-(_xlfn.RANK.EQ(H68,$H$6:$H$68)))*2)+(_xlfn.RANK.EQ(H68,$H$6:$H$68))))</f>
        <v>63</v>
      </c>
      <c r="K68" s="31" t="s">
        <v>10</v>
      </c>
    </row>
    <row r="69" spans="2:11" ht="15" hidden="1">
      <c r="B69" s="23"/>
      <c r="C69" s="32"/>
      <c r="D69" s="32"/>
      <c r="E69" s="32"/>
      <c r="F69" s="33">
        <f>AVERAGE(F6:F68)</f>
        <v>42.507936507936506</v>
      </c>
      <c r="G69" s="33">
        <f>AVERAGE(G6:G68)</f>
        <v>77.22222222222223</v>
      </c>
      <c r="H69" s="23"/>
      <c r="I69" s="23"/>
      <c r="J69" s="23"/>
      <c r="K69" s="23"/>
    </row>
  </sheetData>
  <sheetProtection/>
  <mergeCells count="1">
    <mergeCell ref="B3:K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K66"/>
  <sheetViews>
    <sheetView zoomScalePageLayoutView="0" workbookViewId="0" topLeftCell="A1">
      <selection activeCell="A69" sqref="A69:IV69"/>
    </sheetView>
  </sheetViews>
  <sheetFormatPr defaultColWidth="9.00390625" defaultRowHeight="12.75"/>
  <cols>
    <col min="1" max="1" width="2.25390625" style="0" customWidth="1"/>
    <col min="2" max="2" width="3.25390625" style="1" bestFit="1" customWidth="1"/>
    <col min="3" max="3" width="24.375" style="0" customWidth="1"/>
    <col min="4" max="4" width="19.00390625" style="0" customWidth="1"/>
    <col min="5" max="5" width="25.75390625" style="0" hidden="1" customWidth="1"/>
    <col min="6" max="6" width="9.875" style="1" customWidth="1"/>
    <col min="7" max="7" width="10.00390625" style="1" customWidth="1"/>
    <col min="8" max="8" width="11.50390625" style="1" customWidth="1"/>
    <col min="9" max="9" width="17.00390625" style="1" hidden="1" customWidth="1"/>
    <col min="10" max="10" width="9.50390625" style="1" bestFit="1" customWidth="1"/>
    <col min="11" max="11" width="13.125" style="1" bestFit="1" customWidth="1"/>
  </cols>
  <sheetData>
    <row r="1" ht="1.5" customHeight="1"/>
    <row r="2" ht="12.75" hidden="1"/>
    <row r="3" spans="2:11" ht="20.25">
      <c r="B3" s="34" t="s">
        <v>97</v>
      </c>
      <c r="C3" s="34"/>
      <c r="D3" s="34"/>
      <c r="E3" s="34"/>
      <c r="F3" s="34"/>
      <c r="G3" s="34"/>
      <c r="H3" s="34"/>
      <c r="I3" s="34"/>
      <c r="J3" s="34"/>
      <c r="K3" s="34"/>
    </row>
    <row r="4" ht="13.5" thickBot="1"/>
    <row r="5" spans="2:11" s="7" customFormat="1" ht="15.75" thickBot="1">
      <c r="B5" s="2" t="s">
        <v>1</v>
      </c>
      <c r="C5" s="3" t="s">
        <v>2</v>
      </c>
      <c r="D5" s="3" t="s">
        <v>3</v>
      </c>
      <c r="E5" s="3"/>
      <c r="F5" s="3" t="s">
        <v>4</v>
      </c>
      <c r="G5" s="3" t="s">
        <v>371</v>
      </c>
      <c r="H5" s="4" t="s">
        <v>5</v>
      </c>
      <c r="I5" s="4" t="s">
        <v>6</v>
      </c>
      <c r="J5" s="5" t="s">
        <v>370</v>
      </c>
      <c r="K5" s="6" t="s">
        <v>7</v>
      </c>
    </row>
    <row r="6" spans="2:11" ht="15">
      <c r="B6" s="8">
        <v>1</v>
      </c>
      <c r="C6" s="9" t="s">
        <v>98</v>
      </c>
      <c r="D6" s="9" t="s">
        <v>99</v>
      </c>
      <c r="E6" s="9" t="s">
        <v>323</v>
      </c>
      <c r="F6" s="10">
        <v>56</v>
      </c>
      <c r="G6" s="10">
        <v>103.5</v>
      </c>
      <c r="H6" s="11">
        <f aca="true" t="shared" si="0" ref="H6:H65">SUM(F6:G6)</f>
        <v>159.5</v>
      </c>
      <c r="I6" s="12">
        <f>(F6/$F$66+G6/$G$66)*50</f>
        <v>135.6370512855437</v>
      </c>
      <c r="J6" s="13">
        <f>IF((_xlfn.RANK.EQ(H6,$H$6:$H$65))=(_xlfn.RANK.AVG(H6,$H$6:$H$65)),(_xlfn.RANK.EQ(H6,$H$6:$H$65)),(_xlfn.RANK.EQ(H6,$H$6:$H$65))&amp;"-"&amp;((((_xlfn.RANK.AVG(H6,$H$6:$H$65))-(_xlfn.RANK.EQ(H6,$H$6:$H$65)))*2)+(_xlfn.RANK.EQ(H6,$H$6:$H$65))))</f>
        <v>1</v>
      </c>
      <c r="K6" s="14" t="s">
        <v>10</v>
      </c>
    </row>
    <row r="7" spans="2:11" ht="15">
      <c r="B7" s="15">
        <v>2</v>
      </c>
      <c r="C7" s="16" t="s">
        <v>325</v>
      </c>
      <c r="D7" s="16" t="s">
        <v>19</v>
      </c>
      <c r="E7" s="16" t="s">
        <v>323</v>
      </c>
      <c r="F7" s="17">
        <v>69</v>
      </c>
      <c r="G7" s="17">
        <v>90</v>
      </c>
      <c r="H7" s="18">
        <f t="shared" si="0"/>
        <v>159</v>
      </c>
      <c r="I7" s="19">
        <f>(F7/$F$66+G7/$G$66)*50</f>
        <v>141.10611502098857</v>
      </c>
      <c r="J7" s="20">
        <f>IF((_xlfn.RANK.EQ(H7,$H$6:$H$65))=(_xlfn.RANK.AVG(H7,$H$6:$H$65)),(_xlfn.RANK.EQ(H7,$H$6:$H$65)),(_xlfn.RANK.EQ(H7,$H$6:$H$65))&amp;"-"&amp;((((_xlfn.RANK.AVG(H7,$H$6:$H$65))-(_xlfn.RANK.EQ(H7,$H$6:$H$65)))*2)+(_xlfn.RANK.EQ(H7,$H$6:$H$65))))</f>
        <v>2</v>
      </c>
      <c r="K7" s="21" t="s">
        <v>10</v>
      </c>
    </row>
    <row r="8" spans="2:11" ht="15">
      <c r="B8" s="15">
        <v>3</v>
      </c>
      <c r="C8" s="16" t="s">
        <v>100</v>
      </c>
      <c r="D8" s="16" t="s">
        <v>101</v>
      </c>
      <c r="E8" s="16" t="s">
        <v>323</v>
      </c>
      <c r="F8" s="17">
        <v>63</v>
      </c>
      <c r="G8" s="17">
        <v>94</v>
      </c>
      <c r="H8" s="18">
        <f t="shared" si="0"/>
        <v>157</v>
      </c>
      <c r="I8" s="19">
        <f>(F8/$F$66+G8/$G$66)*50</f>
        <v>137.03529258761634</v>
      </c>
      <c r="J8" s="20">
        <f>IF((_xlfn.RANK.EQ(H8,$H$6:$H$65))=(_xlfn.RANK.AVG(H8,$H$6:$H$65)),(_xlfn.RANK.EQ(H8,$H$6:$H$65)),(_xlfn.RANK.EQ(H8,$H$6:$H$65))&amp;"-"&amp;((((_xlfn.RANK.AVG(H8,$H$6:$H$65))-(_xlfn.RANK.EQ(H8,$H$6:$H$65)))*2)+(_xlfn.RANK.EQ(H8,$H$6:$H$65))))</f>
        <v>3</v>
      </c>
      <c r="K8" s="21" t="s">
        <v>10</v>
      </c>
    </row>
    <row r="9" spans="2:11" ht="15">
      <c r="B9" s="15">
        <v>4</v>
      </c>
      <c r="C9" s="35" t="s">
        <v>331</v>
      </c>
      <c r="D9" s="16"/>
      <c r="E9" s="16" t="s">
        <v>331</v>
      </c>
      <c r="F9" s="17">
        <v>53</v>
      </c>
      <c r="G9" s="17">
        <v>103</v>
      </c>
      <c r="H9" s="18">
        <f t="shared" si="0"/>
        <v>156</v>
      </c>
      <c r="I9" s="19">
        <f>(F9/$F$66+G9/$G$66)*50</f>
        <v>131.86833754979125</v>
      </c>
      <c r="J9" s="20">
        <f>IF((_xlfn.RANK.EQ(H9,$H$6:$H$65))=(_xlfn.RANK.AVG(H9,$H$6:$H$65)),(_xlfn.RANK.EQ(H9,$H$6:$H$65)),(_xlfn.RANK.EQ(H9,$H$6:$H$65))&amp;"-"&amp;((((_xlfn.RANK.AVG(H9,$H$6:$H$65))-(_xlfn.RANK.EQ(H9,$H$6:$H$65)))*2)+(_xlfn.RANK.EQ(H9,$H$6:$H$65))))</f>
        <v>4</v>
      </c>
      <c r="K9" s="21" t="s">
        <v>10</v>
      </c>
    </row>
    <row r="10" spans="2:11" ht="15">
      <c r="B10" s="15">
        <v>5</v>
      </c>
      <c r="C10" s="35" t="s">
        <v>361</v>
      </c>
      <c r="D10" s="16"/>
      <c r="E10" s="16" t="s">
        <v>361</v>
      </c>
      <c r="F10" s="17">
        <v>55</v>
      </c>
      <c r="G10" s="17">
        <v>95.5</v>
      </c>
      <c r="H10" s="18">
        <f t="shared" si="0"/>
        <v>150.5</v>
      </c>
      <c r="I10" s="19">
        <f>(F10/$F$66+G10/$G$66)*50</f>
        <v>128.94979881388505</v>
      </c>
      <c r="J10" s="20">
        <f>IF((_xlfn.RANK.EQ(H10,$H$6:$H$65))=(_xlfn.RANK.AVG(H10,$H$6:$H$65)),(_xlfn.RANK.EQ(H10,$H$6:$H$65)),(_xlfn.RANK.EQ(H10,$H$6:$H$65))&amp;"-"&amp;((((_xlfn.RANK.AVG(H10,$H$6:$H$65))-(_xlfn.RANK.EQ(H10,$H$6:$H$65)))*2)+(_xlfn.RANK.EQ(H10,$H$6:$H$65))))</f>
        <v>5</v>
      </c>
      <c r="K10" s="21" t="s">
        <v>10</v>
      </c>
    </row>
    <row r="11" spans="2:11" ht="15">
      <c r="B11" s="15">
        <v>6</v>
      </c>
      <c r="C11" s="16" t="s">
        <v>102</v>
      </c>
      <c r="D11" s="16" t="s">
        <v>103</v>
      </c>
      <c r="E11" s="16" t="s">
        <v>323</v>
      </c>
      <c r="F11" s="17">
        <v>52</v>
      </c>
      <c r="G11" s="17">
        <v>95.5</v>
      </c>
      <c r="H11" s="18">
        <f t="shared" si="0"/>
        <v>147.5</v>
      </c>
      <c r="I11" s="19">
        <f>(F11/$F$66+G11/$G$66)*50</f>
        <v>125.52774558194591</v>
      </c>
      <c r="J11" s="20">
        <f>IF((_xlfn.RANK.EQ(H11,$H$6:$H$65))=(_xlfn.RANK.AVG(H11,$H$6:$H$65)),(_xlfn.RANK.EQ(H11,$H$6:$H$65)),(_xlfn.RANK.EQ(H11,$H$6:$H$65))&amp;"-"&amp;((((_xlfn.RANK.AVG(H11,$H$6:$H$65))-(_xlfn.RANK.EQ(H11,$H$6:$H$65)))*2)+(_xlfn.RANK.EQ(H11,$H$6:$H$65))))</f>
        <v>6</v>
      </c>
      <c r="K11" s="21" t="s">
        <v>10</v>
      </c>
    </row>
    <row r="12" spans="2:11" ht="15">
      <c r="B12" s="15">
        <v>7</v>
      </c>
      <c r="C12" s="16" t="s">
        <v>104</v>
      </c>
      <c r="D12" s="16" t="s">
        <v>105</v>
      </c>
      <c r="E12" s="16" t="s">
        <v>323</v>
      </c>
      <c r="F12" s="17">
        <v>53</v>
      </c>
      <c r="G12" s="17">
        <v>94</v>
      </c>
      <c r="H12" s="18">
        <f t="shared" si="0"/>
        <v>147</v>
      </c>
      <c r="I12" s="19">
        <f>(F12/$F$66+G12/$G$66)*50</f>
        <v>125.62844848115246</v>
      </c>
      <c r="J12" s="20">
        <f>IF((_xlfn.RANK.EQ(H12,$H$6:$H$65))=(_xlfn.RANK.AVG(H12,$H$6:$H$65)),(_xlfn.RANK.EQ(H12,$H$6:$H$65)),(_xlfn.RANK.EQ(H12,$H$6:$H$65))&amp;"-"&amp;((((_xlfn.RANK.AVG(H12,$H$6:$H$65))-(_xlfn.RANK.EQ(H12,$H$6:$H$65)))*2)+(_xlfn.RANK.EQ(H12,$H$6:$H$65))))</f>
        <v>7</v>
      </c>
      <c r="K12" s="21" t="s">
        <v>10</v>
      </c>
    </row>
    <row r="13" spans="2:11" ht="15">
      <c r="B13" s="15">
        <v>8</v>
      </c>
      <c r="C13" s="16" t="s">
        <v>106</v>
      </c>
      <c r="D13" s="16" t="s">
        <v>33</v>
      </c>
      <c r="E13" s="16" t="s">
        <v>323</v>
      </c>
      <c r="F13" s="17">
        <v>52</v>
      </c>
      <c r="G13" s="17">
        <v>94.5</v>
      </c>
      <c r="H13" s="18">
        <f t="shared" si="0"/>
        <v>146.5</v>
      </c>
      <c r="I13" s="19">
        <f>(F13/$F$66+G13/$G$66)*50</f>
        <v>124.83442457431937</v>
      </c>
      <c r="J13" s="20">
        <f>IF((_xlfn.RANK.EQ(H13,$H$6:$H$65))=(_xlfn.RANK.AVG(H13,$H$6:$H$65)),(_xlfn.RANK.EQ(H13,$H$6:$H$65)),(_xlfn.RANK.EQ(H13,$H$6:$H$65))&amp;"-"&amp;((((_xlfn.RANK.AVG(H13,$H$6:$H$65))-(_xlfn.RANK.EQ(H13,$H$6:$H$65)))*2)+(_xlfn.RANK.EQ(H13,$H$6:$H$65))))</f>
        <v>8</v>
      </c>
      <c r="K13" s="21" t="s">
        <v>10</v>
      </c>
    </row>
    <row r="14" spans="2:11" ht="15">
      <c r="B14" s="15">
        <v>9</v>
      </c>
      <c r="C14" s="16" t="s">
        <v>107</v>
      </c>
      <c r="D14" s="16" t="s">
        <v>31</v>
      </c>
      <c r="E14" s="16" t="s">
        <v>323</v>
      </c>
      <c r="F14" s="17">
        <v>54</v>
      </c>
      <c r="G14" s="17">
        <v>91</v>
      </c>
      <c r="H14" s="18">
        <f t="shared" si="0"/>
        <v>145</v>
      </c>
      <c r="I14" s="19">
        <f>(F14/$F$66+G14/$G$66)*50</f>
        <v>124.68916986891927</v>
      </c>
      <c r="J14" s="20">
        <f>IF((_xlfn.RANK.EQ(H14,$H$6:$H$65))=(_xlfn.RANK.AVG(H14,$H$6:$H$65)),(_xlfn.RANK.EQ(H14,$H$6:$H$65)),(_xlfn.RANK.EQ(H14,$H$6:$H$65))&amp;"-"&amp;((((_xlfn.RANK.AVG(H14,$H$6:$H$65))-(_xlfn.RANK.EQ(H14,$H$6:$H$65)))*2)+(_xlfn.RANK.EQ(H14,$H$6:$H$65))))</f>
        <v>9</v>
      </c>
      <c r="K14" s="21" t="s">
        <v>10</v>
      </c>
    </row>
    <row r="15" spans="2:11" ht="15">
      <c r="B15" s="15">
        <v>10</v>
      </c>
      <c r="C15" s="16" t="s">
        <v>328</v>
      </c>
      <c r="D15" s="16" t="s">
        <v>340</v>
      </c>
      <c r="E15" s="16" t="s">
        <v>323</v>
      </c>
      <c r="F15" s="17">
        <v>57</v>
      </c>
      <c r="G15" s="17">
        <v>86</v>
      </c>
      <c r="H15" s="18">
        <f t="shared" si="0"/>
        <v>143</v>
      </c>
      <c r="I15" s="19">
        <f>(F15/$F$66+G15/$G$66)*50</f>
        <v>124.64461806272578</v>
      </c>
      <c r="J15" s="20">
        <f>IF((_xlfn.RANK.EQ(H15,$H$6:$H$65))=(_xlfn.RANK.AVG(H15,$H$6:$H$65)),(_xlfn.RANK.EQ(H15,$H$6:$H$65)),(_xlfn.RANK.EQ(H15,$H$6:$H$65))&amp;"-"&amp;((((_xlfn.RANK.AVG(H15,$H$6:$H$65))-(_xlfn.RANK.EQ(H15,$H$6:$H$65)))*2)+(_xlfn.RANK.EQ(H15,$H$6:$H$65))))</f>
        <v>10</v>
      </c>
      <c r="K15" s="21" t="s">
        <v>10</v>
      </c>
    </row>
    <row r="16" spans="2:11" ht="15">
      <c r="B16" s="15">
        <v>11</v>
      </c>
      <c r="C16" s="16" t="s">
        <v>108</v>
      </c>
      <c r="D16" s="16" t="s">
        <v>14</v>
      </c>
      <c r="E16" s="16" t="s">
        <v>323</v>
      </c>
      <c r="F16" s="17">
        <v>55</v>
      </c>
      <c r="G16" s="17">
        <v>87</v>
      </c>
      <c r="H16" s="18">
        <f t="shared" si="0"/>
        <v>142</v>
      </c>
      <c r="I16" s="19">
        <f>(F16/$F$66+G16/$G$66)*50</f>
        <v>123.05657024905953</v>
      </c>
      <c r="J16" s="20">
        <f>IF((_xlfn.RANK.EQ(H16,$H$6:$H$65))=(_xlfn.RANK.AVG(H16,$H$6:$H$65)),(_xlfn.RANK.EQ(H16,$H$6:$H$65)),(_xlfn.RANK.EQ(H16,$H$6:$H$65))&amp;"-"&amp;((((_xlfn.RANK.AVG(H16,$H$6:$H$65))-(_xlfn.RANK.EQ(H16,$H$6:$H$65)))*2)+(_xlfn.RANK.EQ(H16,$H$6:$H$65))))</f>
        <v>11</v>
      </c>
      <c r="K16" s="21" t="s">
        <v>10</v>
      </c>
    </row>
    <row r="17" spans="2:11" ht="15">
      <c r="B17" s="15">
        <v>12</v>
      </c>
      <c r="C17" s="16" t="s">
        <v>109</v>
      </c>
      <c r="D17" s="16" t="s">
        <v>19</v>
      </c>
      <c r="E17" s="16" t="s">
        <v>323</v>
      </c>
      <c r="F17" s="17">
        <v>52</v>
      </c>
      <c r="G17" s="17">
        <v>89</v>
      </c>
      <c r="H17" s="18">
        <f t="shared" si="0"/>
        <v>141</v>
      </c>
      <c r="I17" s="19">
        <f>(F17/$F$66+G17/$G$66)*50</f>
        <v>121.02115903237345</v>
      </c>
      <c r="J17" s="20">
        <f>IF((_xlfn.RANK.EQ(H17,$H$6:$H$65))=(_xlfn.RANK.AVG(H17,$H$6:$H$65)),(_xlfn.RANK.EQ(H17,$H$6:$H$65)),(_xlfn.RANK.EQ(H17,$H$6:$H$65))&amp;"-"&amp;((((_xlfn.RANK.AVG(H17,$H$6:$H$65))-(_xlfn.RANK.EQ(H17,$H$6:$H$65)))*2)+(_xlfn.RANK.EQ(H17,$H$6:$H$65))))</f>
        <v>12</v>
      </c>
      <c r="K17" s="21" t="s">
        <v>20</v>
      </c>
    </row>
    <row r="18" spans="2:11" ht="15">
      <c r="B18" s="15">
        <v>13</v>
      </c>
      <c r="C18" s="16" t="s">
        <v>110</v>
      </c>
      <c r="D18" s="16" t="s">
        <v>111</v>
      </c>
      <c r="E18" s="16" t="s">
        <v>323</v>
      </c>
      <c r="F18" s="17">
        <v>49</v>
      </c>
      <c r="G18" s="17">
        <v>91.5</v>
      </c>
      <c r="H18" s="18">
        <f t="shared" si="0"/>
        <v>140.5</v>
      </c>
      <c r="I18" s="19">
        <f>(F18/$F$66+G18/$G$66)*50</f>
        <v>119.3324083195006</v>
      </c>
      <c r="J18" s="20">
        <f>IF((_xlfn.RANK.EQ(H18,$H$6:$H$65))=(_xlfn.RANK.AVG(H18,$H$6:$H$65)),(_xlfn.RANK.EQ(H18,$H$6:$H$65)),(_xlfn.RANK.EQ(H18,$H$6:$H$65))&amp;"-"&amp;((((_xlfn.RANK.AVG(H18,$H$6:$H$65))-(_xlfn.RANK.EQ(H18,$H$6:$H$65)))*2)+(_xlfn.RANK.EQ(H18,$H$6:$H$65))))</f>
        <v>13</v>
      </c>
      <c r="K18" s="21" t="s">
        <v>20</v>
      </c>
    </row>
    <row r="19" spans="2:11" ht="15">
      <c r="B19" s="15">
        <v>14</v>
      </c>
      <c r="C19" s="16" t="s">
        <v>60</v>
      </c>
      <c r="D19" s="16" t="s">
        <v>47</v>
      </c>
      <c r="E19" s="16" t="s">
        <v>323</v>
      </c>
      <c r="F19" s="17">
        <v>46</v>
      </c>
      <c r="G19" s="17">
        <v>93.5</v>
      </c>
      <c r="H19" s="18">
        <f t="shared" si="0"/>
        <v>139.5</v>
      </c>
      <c r="I19" s="19">
        <f>(F19/$F$66+G19/$G$66)*50</f>
        <v>117.29699710281449</v>
      </c>
      <c r="J19" s="20">
        <f>IF((_xlfn.RANK.EQ(H19,$H$6:$H$65))=(_xlfn.RANK.AVG(H19,$H$6:$H$65)),(_xlfn.RANK.EQ(H19,$H$6:$H$65)),(_xlfn.RANK.EQ(H19,$H$6:$H$65))&amp;"-"&amp;((((_xlfn.RANK.AVG(H19,$H$6:$H$65))-(_xlfn.RANK.EQ(H19,$H$6:$H$65)))*2)+(_xlfn.RANK.EQ(H19,$H$6:$H$65))))</f>
        <v>14</v>
      </c>
      <c r="K19" s="21" t="s">
        <v>10</v>
      </c>
    </row>
    <row r="20" spans="2:11" ht="15">
      <c r="B20" s="15">
        <v>15</v>
      </c>
      <c r="C20" s="16" t="s">
        <v>112</v>
      </c>
      <c r="D20" s="16" t="s">
        <v>113</v>
      </c>
      <c r="E20" s="16" t="s">
        <v>323</v>
      </c>
      <c r="F20" s="17">
        <v>47</v>
      </c>
      <c r="G20" s="17">
        <v>89</v>
      </c>
      <c r="H20" s="18">
        <f t="shared" si="0"/>
        <v>136</v>
      </c>
      <c r="I20" s="19">
        <f>(F20/$F$66+G20/$G$66)*50</f>
        <v>115.3177369791415</v>
      </c>
      <c r="J20" s="20" t="str">
        <f>IF((_xlfn.RANK.EQ(H20,$H$6:$H$65))=(_xlfn.RANK.AVG(H20,$H$6:$H$65)),(_xlfn.RANK.EQ(H20,$H$6:$H$65)),(_xlfn.RANK.EQ(H20,$H$6:$H$65))&amp;"-"&amp;((((_xlfn.RANK.AVG(H20,$H$6:$H$65))-(_xlfn.RANK.EQ(H20,$H$6:$H$65)))*2)+(_xlfn.RANK.EQ(H20,$H$6:$H$65))))</f>
        <v>15-16</v>
      </c>
      <c r="K20" s="21" t="s">
        <v>20</v>
      </c>
    </row>
    <row r="21" spans="2:11" ht="15">
      <c r="B21" s="15">
        <v>16</v>
      </c>
      <c r="C21" s="16" t="s">
        <v>114</v>
      </c>
      <c r="D21" s="16" t="s">
        <v>47</v>
      </c>
      <c r="E21" s="16" t="s">
        <v>323</v>
      </c>
      <c r="F21" s="17">
        <v>47</v>
      </c>
      <c r="G21" s="17">
        <v>89</v>
      </c>
      <c r="H21" s="18">
        <f t="shared" si="0"/>
        <v>136</v>
      </c>
      <c r="I21" s="19">
        <f>(F21/$F$66+G21/$G$66)*50</f>
        <v>115.3177369791415</v>
      </c>
      <c r="J21" s="20" t="str">
        <f>IF((_xlfn.RANK.EQ(H21,$H$6:$H$65))=(_xlfn.RANK.AVG(H21,$H$6:$H$65)),(_xlfn.RANK.EQ(H21,$H$6:$H$65)),(_xlfn.RANK.EQ(H21,$H$6:$H$65))&amp;"-"&amp;((((_xlfn.RANK.AVG(H21,$H$6:$H$65))-(_xlfn.RANK.EQ(H21,$H$6:$H$65)))*2)+(_xlfn.RANK.EQ(H21,$H$6:$H$65))))</f>
        <v>15-16</v>
      </c>
      <c r="K21" s="21" t="s">
        <v>20</v>
      </c>
    </row>
    <row r="22" spans="2:11" ht="15">
      <c r="B22" s="15">
        <v>17</v>
      </c>
      <c r="C22" s="16" t="s">
        <v>115</v>
      </c>
      <c r="D22" s="16" t="s">
        <v>33</v>
      </c>
      <c r="E22" s="16" t="s">
        <v>323</v>
      </c>
      <c r="F22" s="17">
        <v>60</v>
      </c>
      <c r="G22" s="17">
        <v>74</v>
      </c>
      <c r="H22" s="18">
        <f t="shared" si="0"/>
        <v>134</v>
      </c>
      <c r="I22" s="19">
        <f>(F22/$F$66+G22/$G$66)*50</f>
        <v>119.74681920314656</v>
      </c>
      <c r="J22" s="20">
        <f>IF((_xlfn.RANK.EQ(H22,$H$6:$H$65))=(_xlfn.RANK.AVG(H22,$H$6:$H$65)),(_xlfn.RANK.EQ(H22,$H$6:$H$65)),(_xlfn.RANK.EQ(H22,$H$6:$H$65))&amp;"-"&amp;((((_xlfn.RANK.AVG(H22,$H$6:$H$65))-(_xlfn.RANK.EQ(H22,$H$6:$H$65)))*2)+(_xlfn.RANK.EQ(H22,$H$6:$H$65))))</f>
        <v>17</v>
      </c>
      <c r="K22" s="21" t="s">
        <v>10</v>
      </c>
    </row>
    <row r="23" spans="2:11" ht="15">
      <c r="B23" s="15">
        <v>18</v>
      </c>
      <c r="C23" s="16" t="s">
        <v>116</v>
      </c>
      <c r="D23" s="16" t="s">
        <v>22</v>
      </c>
      <c r="E23" s="16" t="s">
        <v>323</v>
      </c>
      <c r="F23" s="17">
        <v>48</v>
      </c>
      <c r="G23" s="17">
        <v>84.5</v>
      </c>
      <c r="H23" s="18">
        <f t="shared" si="0"/>
        <v>132.5</v>
      </c>
      <c r="I23" s="19">
        <f>(F23/$F$66+G23/$G$66)*50</f>
        <v>113.3384768554685</v>
      </c>
      <c r="J23" s="20">
        <f>IF((_xlfn.RANK.EQ(H23,$H$6:$H$65))=(_xlfn.RANK.AVG(H23,$H$6:$H$65)),(_xlfn.RANK.EQ(H23,$H$6:$H$65)),(_xlfn.RANK.EQ(H23,$H$6:$H$65))&amp;"-"&amp;((((_xlfn.RANK.AVG(H23,$H$6:$H$65))-(_xlfn.RANK.EQ(H23,$H$6:$H$65)))*2)+(_xlfn.RANK.EQ(H23,$H$6:$H$65))))</f>
        <v>18</v>
      </c>
      <c r="K23" s="21" t="s">
        <v>10</v>
      </c>
    </row>
    <row r="24" spans="2:11" ht="15">
      <c r="B24" s="15">
        <v>19</v>
      </c>
      <c r="C24" s="16" t="s">
        <v>117</v>
      </c>
      <c r="D24" s="16" t="s">
        <v>111</v>
      </c>
      <c r="E24" s="16" t="s">
        <v>323</v>
      </c>
      <c r="F24" s="17">
        <v>48</v>
      </c>
      <c r="G24" s="17">
        <v>84</v>
      </c>
      <c r="H24" s="18">
        <f t="shared" si="0"/>
        <v>132</v>
      </c>
      <c r="I24" s="19">
        <f>(F24/$F$66+G24/$G$66)*50</f>
        <v>112.99181635165523</v>
      </c>
      <c r="J24" s="20">
        <f>IF((_xlfn.RANK.EQ(H24,$H$6:$H$65))=(_xlfn.RANK.AVG(H24,$H$6:$H$65)),(_xlfn.RANK.EQ(H24,$H$6:$H$65)),(_xlfn.RANK.EQ(H24,$H$6:$H$65))&amp;"-"&amp;((((_xlfn.RANK.AVG(H24,$H$6:$H$65))-(_xlfn.RANK.EQ(H24,$H$6:$H$65)))*2)+(_xlfn.RANK.EQ(H24,$H$6:$H$65))))</f>
        <v>19</v>
      </c>
      <c r="K24" s="21" t="s">
        <v>10</v>
      </c>
    </row>
    <row r="25" spans="2:11" ht="15">
      <c r="B25" s="15">
        <v>20</v>
      </c>
      <c r="C25" s="16" t="s">
        <v>118</v>
      </c>
      <c r="D25" s="16" t="s">
        <v>119</v>
      </c>
      <c r="E25" s="16" t="s">
        <v>323</v>
      </c>
      <c r="F25" s="17">
        <v>40</v>
      </c>
      <c r="G25" s="17">
        <v>91</v>
      </c>
      <c r="H25" s="18">
        <f t="shared" si="0"/>
        <v>131</v>
      </c>
      <c r="I25" s="19">
        <f>(F25/$F$66+G25/$G$66)*50</f>
        <v>108.71958811986984</v>
      </c>
      <c r="J25" s="20">
        <f>IF((_xlfn.RANK.EQ(H25,$H$6:$H$65))=(_xlfn.RANK.AVG(H25,$H$6:$H$65)),(_xlfn.RANK.EQ(H25,$H$6:$H$65)),(_xlfn.RANK.EQ(H25,$H$6:$H$65))&amp;"-"&amp;((((_xlfn.RANK.AVG(H25,$H$6:$H$65))-(_xlfn.RANK.EQ(H25,$H$6:$H$65)))*2)+(_xlfn.RANK.EQ(H25,$H$6:$H$65))))</f>
        <v>20</v>
      </c>
      <c r="K25" s="21" t="s">
        <v>10</v>
      </c>
    </row>
    <row r="26" spans="2:11" ht="15">
      <c r="B26" s="15">
        <v>21</v>
      </c>
      <c r="C26" s="16" t="s">
        <v>120</v>
      </c>
      <c r="D26" s="16" t="s">
        <v>13</v>
      </c>
      <c r="E26" s="16" t="s">
        <v>323</v>
      </c>
      <c r="F26" s="17">
        <v>46</v>
      </c>
      <c r="G26" s="17">
        <v>84.5</v>
      </c>
      <c r="H26" s="18">
        <f t="shared" si="0"/>
        <v>130.5</v>
      </c>
      <c r="I26" s="19">
        <f>(F26/$F$66+G26/$G$66)*50</f>
        <v>111.0571080341757</v>
      </c>
      <c r="J26" s="20">
        <f>IF((_xlfn.RANK.EQ(H26,$H$6:$H$65))=(_xlfn.RANK.AVG(H26,$H$6:$H$65)),(_xlfn.RANK.EQ(H26,$H$6:$H$65)),(_xlfn.RANK.EQ(H26,$H$6:$H$65))&amp;"-"&amp;((((_xlfn.RANK.AVG(H26,$H$6:$H$65))-(_xlfn.RANK.EQ(H26,$H$6:$H$65)))*2)+(_xlfn.RANK.EQ(H26,$H$6:$H$65))))</f>
        <v>21</v>
      </c>
      <c r="K26" s="21" t="s">
        <v>10</v>
      </c>
    </row>
    <row r="27" spans="2:11" ht="15">
      <c r="B27" s="15">
        <v>22</v>
      </c>
      <c r="C27" s="16" t="s">
        <v>121</v>
      </c>
      <c r="D27" s="16" t="s">
        <v>18</v>
      </c>
      <c r="E27" s="16" t="s">
        <v>323</v>
      </c>
      <c r="F27" s="17">
        <v>58</v>
      </c>
      <c r="G27" s="17">
        <v>72</v>
      </c>
      <c r="H27" s="18">
        <f t="shared" si="0"/>
        <v>130</v>
      </c>
      <c r="I27" s="19">
        <f>(F27/$F$66+G27/$G$66)*50</f>
        <v>116.07880836660074</v>
      </c>
      <c r="J27" s="20">
        <f>IF((_xlfn.RANK.EQ(H27,$H$6:$H$65))=(_xlfn.RANK.AVG(H27,$H$6:$H$65)),(_xlfn.RANK.EQ(H27,$H$6:$H$65)),(_xlfn.RANK.EQ(H27,$H$6:$H$65))&amp;"-"&amp;((((_xlfn.RANK.AVG(H27,$H$6:$H$65))-(_xlfn.RANK.EQ(H27,$H$6:$H$65)))*2)+(_xlfn.RANK.EQ(H27,$H$6:$H$65))))</f>
        <v>22</v>
      </c>
      <c r="K27" s="21" t="s">
        <v>10</v>
      </c>
    </row>
    <row r="28" spans="2:11" ht="15">
      <c r="B28" s="15">
        <v>23</v>
      </c>
      <c r="C28" s="16" t="s">
        <v>122</v>
      </c>
      <c r="D28" s="16" t="s">
        <v>95</v>
      </c>
      <c r="E28" s="16" t="s">
        <v>323</v>
      </c>
      <c r="F28" s="17">
        <v>46</v>
      </c>
      <c r="G28" s="17">
        <v>83</v>
      </c>
      <c r="H28" s="18">
        <f t="shared" si="0"/>
        <v>129</v>
      </c>
      <c r="I28" s="19">
        <f>(F28/$F$66+G28/$G$66)*50</f>
        <v>110.01712652273592</v>
      </c>
      <c r="J28" s="20">
        <f>IF((_xlfn.RANK.EQ(H28,$H$6:$H$65))=(_xlfn.RANK.AVG(H28,$H$6:$H$65)),(_xlfn.RANK.EQ(H28,$H$6:$H$65)),(_xlfn.RANK.EQ(H28,$H$6:$H$65))&amp;"-"&amp;((((_xlfn.RANK.AVG(H28,$H$6:$H$65))-(_xlfn.RANK.EQ(H28,$H$6:$H$65)))*2)+(_xlfn.RANK.EQ(H28,$H$6:$H$65))))</f>
        <v>23</v>
      </c>
      <c r="K28" s="21" t="s">
        <v>20</v>
      </c>
    </row>
    <row r="29" spans="2:11" ht="15">
      <c r="B29" s="15">
        <v>24</v>
      </c>
      <c r="C29" s="16" t="s">
        <v>123</v>
      </c>
      <c r="D29" s="16" t="s">
        <v>59</v>
      </c>
      <c r="E29" s="16"/>
      <c r="F29" s="17">
        <v>44</v>
      </c>
      <c r="G29" s="17">
        <v>81</v>
      </c>
      <c r="H29" s="18">
        <f t="shared" si="0"/>
        <v>125</v>
      </c>
      <c r="I29" s="19">
        <f>(F29/$F$66+G29/$G$66)*50</f>
        <v>106.34911568619007</v>
      </c>
      <c r="J29" s="20" t="str">
        <f>IF((_xlfn.RANK.EQ(H29,$H$6:$H$65))=(_xlfn.RANK.AVG(H29,$H$6:$H$65)),(_xlfn.RANK.EQ(H29,$H$6:$H$65)),(_xlfn.RANK.EQ(H29,$H$6:$H$65))&amp;"-"&amp;((((_xlfn.RANK.AVG(H29,$H$6:$H$65))-(_xlfn.RANK.EQ(H29,$H$6:$H$65)))*2)+(_xlfn.RANK.EQ(H29,$H$6:$H$65))))</f>
        <v>24-25</v>
      </c>
      <c r="K29" s="21" t="s">
        <v>20</v>
      </c>
    </row>
    <row r="30" spans="2:11" ht="15">
      <c r="B30" s="15">
        <v>25</v>
      </c>
      <c r="C30" s="16" t="s">
        <v>124</v>
      </c>
      <c r="D30" s="16" t="s">
        <v>26</v>
      </c>
      <c r="E30" s="16" t="s">
        <v>323</v>
      </c>
      <c r="F30" s="17">
        <v>41</v>
      </c>
      <c r="G30" s="17">
        <v>84</v>
      </c>
      <c r="H30" s="18">
        <f t="shared" si="0"/>
        <v>125</v>
      </c>
      <c r="I30" s="19">
        <f>(F30/$F$66+G30/$G$66)*50</f>
        <v>105.00702547713053</v>
      </c>
      <c r="J30" s="20" t="str">
        <f>IF((_xlfn.RANK.EQ(H30,$H$6:$H$65))=(_xlfn.RANK.AVG(H30,$H$6:$H$65)),(_xlfn.RANK.EQ(H30,$H$6:$H$65)),(_xlfn.RANK.EQ(H30,$H$6:$H$65))&amp;"-"&amp;((((_xlfn.RANK.AVG(H30,$H$6:$H$65))-(_xlfn.RANK.EQ(H30,$H$6:$H$65)))*2)+(_xlfn.RANK.EQ(H30,$H$6:$H$65))))</f>
        <v>24-25</v>
      </c>
      <c r="K30" s="21" t="s">
        <v>20</v>
      </c>
    </row>
    <row r="31" spans="2:11" ht="15">
      <c r="B31" s="15">
        <v>26</v>
      </c>
      <c r="C31" s="16" t="s">
        <v>125</v>
      </c>
      <c r="D31" s="16" t="s">
        <v>126</v>
      </c>
      <c r="E31" s="16" t="s">
        <v>323</v>
      </c>
      <c r="F31" s="17">
        <v>43</v>
      </c>
      <c r="G31" s="17">
        <v>79</v>
      </c>
      <c r="H31" s="18">
        <f t="shared" si="0"/>
        <v>122</v>
      </c>
      <c r="I31" s="19">
        <f>(F31/$F$66+G31/$G$66)*50</f>
        <v>103.82178926029061</v>
      </c>
      <c r="J31" s="20" t="str">
        <f>IF((_xlfn.RANK.EQ(H31,$H$6:$H$65))=(_xlfn.RANK.AVG(H31,$H$6:$H$65)),(_xlfn.RANK.EQ(H31,$H$6:$H$65)),(_xlfn.RANK.EQ(H31,$H$6:$H$65))&amp;"-"&amp;((((_xlfn.RANK.AVG(H31,$H$6:$H$65))-(_xlfn.RANK.EQ(H31,$H$6:$H$65)))*2)+(_xlfn.RANK.EQ(H31,$H$6:$H$65))))</f>
        <v>26-27</v>
      </c>
      <c r="K31" s="21" t="s">
        <v>10</v>
      </c>
    </row>
    <row r="32" spans="2:11" ht="15">
      <c r="B32" s="15">
        <v>27</v>
      </c>
      <c r="C32" s="16" t="s">
        <v>127</v>
      </c>
      <c r="D32" s="16" t="s">
        <v>128</v>
      </c>
      <c r="E32" s="16" t="s">
        <v>323</v>
      </c>
      <c r="F32" s="17">
        <v>44</v>
      </c>
      <c r="G32" s="17">
        <v>78</v>
      </c>
      <c r="H32" s="18">
        <f t="shared" si="0"/>
        <v>122</v>
      </c>
      <c r="I32" s="19">
        <f>(F32/$F$66+G32/$G$66)*50</f>
        <v>104.26915266331049</v>
      </c>
      <c r="J32" s="20" t="str">
        <f>IF((_xlfn.RANK.EQ(H32,$H$6:$H$65))=(_xlfn.RANK.AVG(H32,$H$6:$H$65)),(_xlfn.RANK.EQ(H32,$H$6:$H$65)),(_xlfn.RANK.EQ(H32,$H$6:$H$65))&amp;"-"&amp;((((_xlfn.RANK.AVG(H32,$H$6:$H$65))-(_xlfn.RANK.EQ(H32,$H$6:$H$65)))*2)+(_xlfn.RANK.EQ(H32,$H$6:$H$65))))</f>
        <v>26-27</v>
      </c>
      <c r="K32" s="21" t="s">
        <v>20</v>
      </c>
    </row>
    <row r="33" spans="2:11" ht="15">
      <c r="B33" s="15">
        <v>28</v>
      </c>
      <c r="C33" s="16" t="s">
        <v>129</v>
      </c>
      <c r="D33" s="16" t="s">
        <v>130</v>
      </c>
      <c r="E33" s="16" t="s">
        <v>323</v>
      </c>
      <c r="F33" s="17">
        <v>42</v>
      </c>
      <c r="G33" s="17">
        <v>79.5</v>
      </c>
      <c r="H33" s="18">
        <f t="shared" si="0"/>
        <v>121.5</v>
      </c>
      <c r="I33" s="19">
        <f>(F33/$F$66+G33/$G$66)*50</f>
        <v>103.02776535345753</v>
      </c>
      <c r="J33" s="20">
        <f>IF((_xlfn.RANK.EQ(H33,$H$6:$H$65))=(_xlfn.RANK.AVG(H33,$H$6:$H$65)),(_xlfn.RANK.EQ(H33,$H$6:$H$65)),(_xlfn.RANK.EQ(H33,$H$6:$H$65))&amp;"-"&amp;((((_xlfn.RANK.AVG(H33,$H$6:$H$65))-(_xlfn.RANK.EQ(H33,$H$6:$H$65)))*2)+(_xlfn.RANK.EQ(H33,$H$6:$H$65))))</f>
        <v>28</v>
      </c>
      <c r="K33" s="21" t="s">
        <v>10</v>
      </c>
    </row>
    <row r="34" spans="2:11" ht="15">
      <c r="B34" s="15">
        <v>29</v>
      </c>
      <c r="C34" s="16" t="s">
        <v>131</v>
      </c>
      <c r="D34" s="16" t="s">
        <v>132</v>
      </c>
      <c r="E34" s="16" t="s">
        <v>323</v>
      </c>
      <c r="F34" s="17">
        <v>46</v>
      </c>
      <c r="G34" s="17">
        <v>72.5</v>
      </c>
      <c r="H34" s="18">
        <f t="shared" si="0"/>
        <v>118.5</v>
      </c>
      <c r="I34" s="19">
        <f>(F34/$F$66+G34/$G$66)*50</f>
        <v>102.73725594265734</v>
      </c>
      <c r="J34" s="20">
        <f>IF((_xlfn.RANK.EQ(H34,$H$6:$H$65))=(_xlfn.RANK.AVG(H34,$H$6:$H$65)),(_xlfn.RANK.EQ(H34,$H$6:$H$65)),(_xlfn.RANK.EQ(H34,$H$6:$H$65))&amp;"-"&amp;((((_xlfn.RANK.AVG(H34,$H$6:$H$65))-(_xlfn.RANK.EQ(H34,$H$6:$H$65)))*2)+(_xlfn.RANK.EQ(H34,$H$6:$H$65))))</f>
        <v>29</v>
      </c>
      <c r="K34" s="21" t="s">
        <v>10</v>
      </c>
    </row>
    <row r="35" spans="2:11" ht="15">
      <c r="B35" s="15">
        <v>30</v>
      </c>
      <c r="C35" s="16" t="s">
        <v>133</v>
      </c>
      <c r="D35" s="16" t="s">
        <v>134</v>
      </c>
      <c r="E35" s="16" t="s">
        <v>323</v>
      </c>
      <c r="F35" s="17">
        <v>41</v>
      </c>
      <c r="G35" s="17">
        <v>76</v>
      </c>
      <c r="H35" s="18">
        <f t="shared" si="0"/>
        <v>117</v>
      </c>
      <c r="I35" s="19">
        <f>(F35/$F$66+G35/$G$66)*50</f>
        <v>99.46045741611826</v>
      </c>
      <c r="J35" s="20">
        <f>IF((_xlfn.RANK.EQ(H35,$H$6:$H$65))=(_xlfn.RANK.AVG(H35,$H$6:$H$65)),(_xlfn.RANK.EQ(H35,$H$6:$H$65)),(_xlfn.RANK.EQ(H35,$H$6:$H$65))&amp;"-"&amp;((((_xlfn.RANK.AVG(H35,$H$6:$H$65))-(_xlfn.RANK.EQ(H35,$H$6:$H$65)))*2)+(_xlfn.RANK.EQ(H35,$H$6:$H$65))))</f>
        <v>30</v>
      </c>
      <c r="K35" s="21" t="s">
        <v>20</v>
      </c>
    </row>
    <row r="36" spans="2:11" ht="15">
      <c r="B36" s="15">
        <v>31</v>
      </c>
      <c r="C36" s="16" t="s">
        <v>135</v>
      </c>
      <c r="D36" s="16" t="s">
        <v>136</v>
      </c>
      <c r="E36" s="16" t="s">
        <v>323</v>
      </c>
      <c r="F36" s="17">
        <v>45</v>
      </c>
      <c r="G36" s="17">
        <v>71</v>
      </c>
      <c r="H36" s="18">
        <f t="shared" si="0"/>
        <v>116</v>
      </c>
      <c r="I36" s="19">
        <f>(F36/$F$66+G36/$G$66)*50</f>
        <v>100.55659002057115</v>
      </c>
      <c r="J36" s="20" t="str">
        <f>IF((_xlfn.RANK.EQ(H36,$H$6:$H$65))=(_xlfn.RANK.AVG(H36,$H$6:$H$65)),(_xlfn.RANK.EQ(H36,$H$6:$H$65)),(_xlfn.RANK.EQ(H36,$H$6:$H$65))&amp;"-"&amp;((((_xlfn.RANK.AVG(H36,$H$6:$H$65))-(_xlfn.RANK.EQ(H36,$H$6:$H$65)))*2)+(_xlfn.RANK.EQ(H36,$H$6:$H$65))))</f>
        <v>31-32</v>
      </c>
      <c r="K36" s="21" t="s">
        <v>10</v>
      </c>
    </row>
    <row r="37" spans="2:11" ht="15">
      <c r="B37" s="15">
        <v>32</v>
      </c>
      <c r="C37" s="16" t="s">
        <v>366</v>
      </c>
      <c r="D37" s="16" t="s">
        <v>339</v>
      </c>
      <c r="E37" s="16" t="s">
        <v>323</v>
      </c>
      <c r="F37" s="17">
        <v>33</v>
      </c>
      <c r="G37" s="17">
        <v>83</v>
      </c>
      <c r="H37" s="18">
        <f t="shared" si="0"/>
        <v>116</v>
      </c>
      <c r="I37" s="19">
        <f>(F37/$F$66+G37/$G$66)*50</f>
        <v>95.18822918433288</v>
      </c>
      <c r="J37" s="20" t="str">
        <f>IF((_xlfn.RANK.EQ(H37,$H$6:$H$65))=(_xlfn.RANK.AVG(H37,$H$6:$H$65)),(_xlfn.RANK.EQ(H37,$H$6:$H$65)),(_xlfn.RANK.EQ(H37,$H$6:$H$65))&amp;"-"&amp;((((_xlfn.RANK.AVG(H37,$H$6:$H$65))-(_xlfn.RANK.EQ(H37,$H$6:$H$65)))*2)+(_xlfn.RANK.EQ(H37,$H$6:$H$65))))</f>
        <v>31-32</v>
      </c>
      <c r="K37" s="21" t="s">
        <v>10</v>
      </c>
    </row>
    <row r="38" spans="2:11" ht="15">
      <c r="B38" s="15">
        <v>33</v>
      </c>
      <c r="C38" s="16" t="s">
        <v>137</v>
      </c>
      <c r="D38" s="16" t="s">
        <v>24</v>
      </c>
      <c r="E38" s="16" t="s">
        <v>323</v>
      </c>
      <c r="F38" s="17">
        <v>37</v>
      </c>
      <c r="G38" s="17">
        <v>78</v>
      </c>
      <c r="H38" s="18">
        <f t="shared" si="0"/>
        <v>115</v>
      </c>
      <c r="I38" s="19">
        <f>(F38/$F$66+G38/$G$66)*50</f>
        <v>96.28436178878579</v>
      </c>
      <c r="J38" s="20">
        <f>IF((_xlfn.RANK.EQ(H38,$H$6:$H$65))=(_xlfn.RANK.AVG(H38,$H$6:$H$65)),(_xlfn.RANK.EQ(H38,$H$6:$H$65)),(_xlfn.RANK.EQ(H38,$H$6:$H$65))&amp;"-"&amp;((((_xlfn.RANK.AVG(H38,$H$6:$H$65))-(_xlfn.RANK.EQ(H38,$H$6:$H$65)))*2)+(_xlfn.RANK.EQ(H38,$H$6:$H$65))))</f>
        <v>33</v>
      </c>
      <c r="K38" s="21" t="s">
        <v>20</v>
      </c>
    </row>
    <row r="39" spans="2:11" ht="15">
      <c r="B39" s="15">
        <v>34</v>
      </c>
      <c r="C39" s="16" t="s">
        <v>138</v>
      </c>
      <c r="D39" s="16" t="s">
        <v>139</v>
      </c>
      <c r="E39" s="16" t="s">
        <v>323</v>
      </c>
      <c r="F39" s="17">
        <v>45</v>
      </c>
      <c r="G39" s="17">
        <v>69.5</v>
      </c>
      <c r="H39" s="18">
        <f t="shared" si="0"/>
        <v>114.5</v>
      </c>
      <c r="I39" s="19">
        <f>(F39/$F$66+G39/$G$66)*50</f>
        <v>99.51660850913136</v>
      </c>
      <c r="J39" s="20">
        <f>IF((_xlfn.RANK.EQ(H39,$H$6:$H$65))=(_xlfn.RANK.AVG(H39,$H$6:$H$65)),(_xlfn.RANK.EQ(H39,$H$6:$H$65)),(_xlfn.RANK.EQ(H39,$H$6:$H$65))&amp;"-"&amp;((((_xlfn.RANK.AVG(H39,$H$6:$H$65))-(_xlfn.RANK.EQ(H39,$H$6:$H$65)))*2)+(_xlfn.RANK.EQ(H39,$H$6:$H$65))))</f>
        <v>34</v>
      </c>
      <c r="K39" s="21" t="s">
        <v>10</v>
      </c>
    </row>
    <row r="40" spans="2:11" ht="15">
      <c r="B40" s="15">
        <v>35</v>
      </c>
      <c r="C40" s="16" t="s">
        <v>140</v>
      </c>
      <c r="D40" s="16" t="s">
        <v>141</v>
      </c>
      <c r="E40" s="16" t="s">
        <v>323</v>
      </c>
      <c r="F40" s="17">
        <v>40</v>
      </c>
      <c r="G40" s="17">
        <v>74</v>
      </c>
      <c r="H40" s="18">
        <f t="shared" si="0"/>
        <v>114</v>
      </c>
      <c r="I40" s="19">
        <f>(F40/$F$66+G40/$G$66)*50</f>
        <v>96.93313099021881</v>
      </c>
      <c r="J40" s="20" t="str">
        <f>IF((_xlfn.RANK.EQ(H40,$H$6:$H$65))=(_xlfn.RANK.AVG(H40,$H$6:$H$65)),(_xlfn.RANK.EQ(H40,$H$6:$H$65)),(_xlfn.RANK.EQ(H40,$H$6:$H$65))&amp;"-"&amp;((((_xlfn.RANK.AVG(H40,$H$6:$H$65))-(_xlfn.RANK.EQ(H40,$H$6:$H$65)))*2)+(_xlfn.RANK.EQ(H40,$H$6:$H$65))))</f>
        <v>35-36</v>
      </c>
      <c r="K40" s="21" t="s">
        <v>10</v>
      </c>
    </row>
    <row r="41" spans="2:11" ht="15">
      <c r="B41" s="15">
        <v>36</v>
      </c>
      <c r="C41" s="16" t="s">
        <v>142</v>
      </c>
      <c r="D41" s="16" t="s">
        <v>143</v>
      </c>
      <c r="E41" s="16" t="s">
        <v>323</v>
      </c>
      <c r="F41" s="17">
        <v>33</v>
      </c>
      <c r="G41" s="17">
        <v>81</v>
      </c>
      <c r="H41" s="18">
        <f t="shared" si="0"/>
        <v>114</v>
      </c>
      <c r="I41" s="19">
        <f>(F41/$F$66+G41/$G$66)*50</f>
        <v>93.80158716907982</v>
      </c>
      <c r="J41" s="20" t="str">
        <f>IF((_xlfn.RANK.EQ(H41,$H$6:$H$65))=(_xlfn.RANK.AVG(H41,$H$6:$H$65)),(_xlfn.RANK.EQ(H41,$H$6:$H$65)),(_xlfn.RANK.EQ(H41,$H$6:$H$65))&amp;"-"&amp;((((_xlfn.RANK.AVG(H41,$H$6:$H$65))-(_xlfn.RANK.EQ(H41,$H$6:$H$65)))*2)+(_xlfn.RANK.EQ(H41,$H$6:$H$65))))</f>
        <v>35-36</v>
      </c>
      <c r="K41" s="21" t="s">
        <v>20</v>
      </c>
    </row>
    <row r="42" spans="2:11" ht="15">
      <c r="B42" s="15">
        <v>37</v>
      </c>
      <c r="C42" s="16" t="s">
        <v>144</v>
      </c>
      <c r="D42" s="16" t="s">
        <v>130</v>
      </c>
      <c r="E42" s="16" t="s">
        <v>323</v>
      </c>
      <c r="F42" s="17">
        <v>39</v>
      </c>
      <c r="G42" s="17">
        <v>72.5</v>
      </c>
      <c r="H42" s="18">
        <f t="shared" si="0"/>
        <v>111.5</v>
      </c>
      <c r="I42" s="19">
        <f>(F42/$F$66+G42/$G$66)*50</f>
        <v>94.75246506813264</v>
      </c>
      <c r="J42" s="20">
        <f>IF((_xlfn.RANK.EQ(H42,$H$6:$H$65))=(_xlfn.RANK.AVG(H42,$H$6:$H$65)),(_xlfn.RANK.EQ(H42,$H$6:$H$65)),(_xlfn.RANK.EQ(H42,$H$6:$H$65))&amp;"-"&amp;((((_xlfn.RANK.AVG(H42,$H$6:$H$65))-(_xlfn.RANK.EQ(H42,$H$6:$H$65)))*2)+(_xlfn.RANK.EQ(H42,$H$6:$H$65))))</f>
        <v>37</v>
      </c>
      <c r="K42" s="21" t="s">
        <v>20</v>
      </c>
    </row>
    <row r="43" spans="2:11" ht="15">
      <c r="B43" s="15">
        <v>38</v>
      </c>
      <c r="C43" s="16" t="s">
        <v>145</v>
      </c>
      <c r="D43" s="16" t="s">
        <v>146</v>
      </c>
      <c r="E43" s="16" t="s">
        <v>323</v>
      </c>
      <c r="F43" s="17">
        <v>36</v>
      </c>
      <c r="G43" s="17">
        <v>74.5</v>
      </c>
      <c r="H43" s="18">
        <f t="shared" si="0"/>
        <v>110.5</v>
      </c>
      <c r="I43" s="19">
        <f>(F43/$F$66+G43/$G$66)*50</f>
        <v>92.71705385144654</v>
      </c>
      <c r="J43" s="20">
        <f>IF((_xlfn.RANK.EQ(H43,$H$6:$H$65))=(_xlfn.RANK.AVG(H43,$H$6:$H$65)),(_xlfn.RANK.EQ(H43,$H$6:$H$65)),(_xlfn.RANK.EQ(H43,$H$6:$H$65))&amp;"-"&amp;((((_xlfn.RANK.AVG(H43,$H$6:$H$65))-(_xlfn.RANK.EQ(H43,$H$6:$H$65)))*2)+(_xlfn.RANK.EQ(H43,$H$6:$H$65))))</f>
        <v>38</v>
      </c>
      <c r="K43" s="21" t="s">
        <v>20</v>
      </c>
    </row>
    <row r="44" spans="2:11" ht="15">
      <c r="B44" s="15">
        <v>39</v>
      </c>
      <c r="C44" s="16" t="s">
        <v>147</v>
      </c>
      <c r="D44" s="16" t="s">
        <v>59</v>
      </c>
      <c r="E44" s="16"/>
      <c r="F44" s="17">
        <v>40</v>
      </c>
      <c r="G44" s="17">
        <v>68.5</v>
      </c>
      <c r="H44" s="18">
        <f t="shared" si="0"/>
        <v>108.5</v>
      </c>
      <c r="I44" s="19">
        <f>(F44/$F$66+G44/$G$66)*50</f>
        <v>93.11986544827289</v>
      </c>
      <c r="J44" s="20">
        <f>IF((_xlfn.RANK.EQ(H44,$H$6:$H$65))=(_xlfn.RANK.AVG(H44,$H$6:$H$65)),(_xlfn.RANK.EQ(H44,$H$6:$H$65)),(_xlfn.RANK.EQ(H44,$H$6:$H$65))&amp;"-"&amp;((((_xlfn.RANK.AVG(H44,$H$6:$H$65))-(_xlfn.RANK.EQ(H44,$H$6:$H$65)))*2)+(_xlfn.RANK.EQ(H44,$H$6:$H$65))))</f>
        <v>39</v>
      </c>
      <c r="K44" s="21" t="s">
        <v>20</v>
      </c>
    </row>
    <row r="45" spans="2:11" ht="15">
      <c r="B45" s="15">
        <v>40</v>
      </c>
      <c r="C45" s="16" t="s">
        <v>147</v>
      </c>
      <c r="D45" s="16" t="s">
        <v>101</v>
      </c>
      <c r="E45" s="16" t="s">
        <v>323</v>
      </c>
      <c r="F45" s="17">
        <v>36</v>
      </c>
      <c r="G45" s="17">
        <v>71.5</v>
      </c>
      <c r="H45" s="18">
        <f t="shared" si="0"/>
        <v>107.5</v>
      </c>
      <c r="I45" s="19">
        <f>(F45/$F$66+G45/$G$66)*50</f>
        <v>90.63709082856694</v>
      </c>
      <c r="J45" s="20">
        <f>IF((_xlfn.RANK.EQ(H45,$H$6:$H$65))=(_xlfn.RANK.AVG(H45,$H$6:$H$65)),(_xlfn.RANK.EQ(H45,$H$6:$H$65)),(_xlfn.RANK.EQ(H45,$H$6:$H$65))&amp;"-"&amp;((((_xlfn.RANK.AVG(H45,$H$6:$H$65))-(_xlfn.RANK.EQ(H45,$H$6:$H$65)))*2)+(_xlfn.RANK.EQ(H45,$H$6:$H$65))))</f>
        <v>40</v>
      </c>
      <c r="K45" s="21" t="s">
        <v>20</v>
      </c>
    </row>
    <row r="46" spans="2:11" ht="15">
      <c r="B46" s="15">
        <v>41</v>
      </c>
      <c r="C46" s="16" t="s">
        <v>148</v>
      </c>
      <c r="D46" s="16" t="s">
        <v>65</v>
      </c>
      <c r="E46" s="16" t="s">
        <v>323</v>
      </c>
      <c r="F46" s="17">
        <v>32</v>
      </c>
      <c r="G46" s="17">
        <v>75</v>
      </c>
      <c r="H46" s="18">
        <f t="shared" si="0"/>
        <v>107</v>
      </c>
      <c r="I46" s="19">
        <f>(F46/$F$66+G46/$G$66)*50</f>
        <v>88.50097671267424</v>
      </c>
      <c r="J46" s="20" t="str">
        <f>IF((_xlfn.RANK.EQ(H46,$H$6:$H$65))=(_xlfn.RANK.AVG(H46,$H$6:$H$65)),(_xlfn.RANK.EQ(H46,$H$6:$H$65)),(_xlfn.RANK.EQ(H46,$H$6:$H$65))&amp;"-"&amp;((((_xlfn.RANK.AVG(H46,$H$6:$H$65))-(_xlfn.RANK.EQ(H46,$H$6:$H$65)))*2)+(_xlfn.RANK.EQ(H46,$H$6:$H$65))))</f>
        <v>41-42</v>
      </c>
      <c r="K46" s="21" t="s">
        <v>10</v>
      </c>
    </row>
    <row r="47" spans="2:11" ht="15">
      <c r="B47" s="15">
        <v>42</v>
      </c>
      <c r="C47" s="16" t="s">
        <v>149</v>
      </c>
      <c r="D47" s="16" t="s">
        <v>95</v>
      </c>
      <c r="E47" s="16" t="s">
        <v>323</v>
      </c>
      <c r="F47" s="17">
        <v>35</v>
      </c>
      <c r="G47" s="17">
        <v>72</v>
      </c>
      <c r="H47" s="18">
        <f t="shared" si="0"/>
        <v>107</v>
      </c>
      <c r="I47" s="19">
        <f>(F47/$F$66+G47/$G$66)*50</f>
        <v>89.84306692173382</v>
      </c>
      <c r="J47" s="20" t="str">
        <f>IF((_xlfn.RANK.EQ(H47,$H$6:$H$65))=(_xlfn.RANK.AVG(H47,$H$6:$H$65)),(_xlfn.RANK.EQ(H47,$H$6:$H$65)),(_xlfn.RANK.EQ(H47,$H$6:$H$65))&amp;"-"&amp;((((_xlfn.RANK.AVG(H47,$H$6:$H$65))-(_xlfn.RANK.EQ(H47,$H$6:$H$65)))*2)+(_xlfn.RANK.EQ(H47,$H$6:$H$65))))</f>
        <v>41-42</v>
      </c>
      <c r="K47" s="21" t="s">
        <v>20</v>
      </c>
    </row>
    <row r="48" spans="2:11" ht="15">
      <c r="B48" s="15">
        <v>43</v>
      </c>
      <c r="C48" s="16" t="s">
        <v>150</v>
      </c>
      <c r="D48" s="16" t="s">
        <v>33</v>
      </c>
      <c r="E48" s="16" t="s">
        <v>323</v>
      </c>
      <c r="F48" s="17">
        <v>34</v>
      </c>
      <c r="G48" s="17">
        <v>72.5</v>
      </c>
      <c r="H48" s="18">
        <f t="shared" si="0"/>
        <v>106.5</v>
      </c>
      <c r="I48" s="19">
        <f>(F48/$F$66+G48/$G$66)*50</f>
        <v>89.0490430149007</v>
      </c>
      <c r="J48" s="20">
        <f>IF((_xlfn.RANK.EQ(H48,$H$6:$H$65))=(_xlfn.RANK.AVG(H48,$H$6:$H$65)),(_xlfn.RANK.EQ(H48,$H$6:$H$65)),(_xlfn.RANK.EQ(H48,$H$6:$H$65))&amp;"-"&amp;((((_xlfn.RANK.AVG(H48,$H$6:$H$65))-(_xlfn.RANK.EQ(H48,$H$6:$H$65)))*2)+(_xlfn.RANK.EQ(H48,$H$6:$H$65))))</f>
        <v>43</v>
      </c>
      <c r="K48" s="21" t="s">
        <v>20</v>
      </c>
    </row>
    <row r="49" spans="2:11" ht="15">
      <c r="B49" s="15">
        <v>44</v>
      </c>
      <c r="C49" s="16" t="s">
        <v>151</v>
      </c>
      <c r="D49" s="16" t="s">
        <v>152</v>
      </c>
      <c r="E49" s="16" t="s">
        <v>323</v>
      </c>
      <c r="F49" s="17">
        <v>45</v>
      </c>
      <c r="G49" s="17">
        <v>61</v>
      </c>
      <c r="H49" s="18">
        <f t="shared" si="0"/>
        <v>106</v>
      </c>
      <c r="I49" s="19">
        <f>(F49/$F$66+G49/$G$66)*50</f>
        <v>93.62337994430585</v>
      </c>
      <c r="J49" s="20">
        <f>IF((_xlfn.RANK.EQ(H49,$H$6:$H$65))=(_xlfn.RANK.AVG(H49,$H$6:$H$65)),(_xlfn.RANK.EQ(H49,$H$6:$H$65)),(_xlfn.RANK.EQ(H49,$H$6:$H$65))&amp;"-"&amp;((((_xlfn.RANK.AVG(H49,$H$6:$H$65))-(_xlfn.RANK.EQ(H49,$H$6:$H$65)))*2)+(_xlfn.RANK.EQ(H49,$H$6:$H$65))))</f>
        <v>44</v>
      </c>
      <c r="K49" s="21" t="s">
        <v>10</v>
      </c>
    </row>
    <row r="50" spans="2:11" ht="15">
      <c r="B50" s="15">
        <v>45</v>
      </c>
      <c r="C50" s="16" t="s">
        <v>153</v>
      </c>
      <c r="D50" s="16" t="s">
        <v>154</v>
      </c>
      <c r="E50" s="16" t="s">
        <v>323</v>
      </c>
      <c r="F50" s="17">
        <v>31</v>
      </c>
      <c r="G50" s="17">
        <v>74.5</v>
      </c>
      <c r="H50" s="18">
        <f t="shared" si="0"/>
        <v>105.5</v>
      </c>
      <c r="I50" s="19">
        <f>(F50/$F$66+G50/$G$66)*50</f>
        <v>87.01363179821459</v>
      </c>
      <c r="J50" s="20">
        <f>IF((_xlfn.RANK.EQ(H50,$H$6:$H$65))=(_xlfn.RANK.AVG(H50,$H$6:$H$65)),(_xlfn.RANK.EQ(H50,$H$6:$H$65)),(_xlfn.RANK.EQ(H50,$H$6:$H$65))&amp;"-"&amp;((((_xlfn.RANK.AVG(H50,$H$6:$H$65))-(_xlfn.RANK.EQ(H50,$H$6:$H$65)))*2)+(_xlfn.RANK.EQ(H50,$H$6:$H$65))))</f>
        <v>45</v>
      </c>
      <c r="K50" s="21" t="s">
        <v>20</v>
      </c>
    </row>
    <row r="51" spans="2:11" ht="15">
      <c r="B51" s="15">
        <v>46</v>
      </c>
      <c r="C51" s="16" t="s">
        <v>155</v>
      </c>
      <c r="D51" s="16" t="s">
        <v>156</v>
      </c>
      <c r="E51" s="16" t="s">
        <v>323</v>
      </c>
      <c r="F51" s="17">
        <v>46</v>
      </c>
      <c r="G51" s="17">
        <v>59</v>
      </c>
      <c r="H51" s="18">
        <f t="shared" si="0"/>
        <v>105</v>
      </c>
      <c r="I51" s="19">
        <f>(F51/$F$66+G51/$G$66)*50</f>
        <v>93.37742233969917</v>
      </c>
      <c r="J51" s="20">
        <f>IF((_xlfn.RANK.EQ(H51,$H$6:$H$65))=(_xlfn.RANK.AVG(H51,$H$6:$H$65)),(_xlfn.RANK.EQ(H51,$H$6:$H$65)),(_xlfn.RANK.EQ(H51,$H$6:$H$65))&amp;"-"&amp;((((_xlfn.RANK.AVG(H51,$H$6:$H$65))-(_xlfn.RANK.EQ(H51,$H$6:$H$65)))*2)+(_xlfn.RANK.EQ(H51,$H$6:$H$65))))</f>
        <v>46</v>
      </c>
      <c r="K51" s="21" t="s">
        <v>10</v>
      </c>
    </row>
    <row r="52" spans="2:11" ht="15">
      <c r="B52" s="15">
        <v>47</v>
      </c>
      <c r="C52" s="16" t="s">
        <v>157</v>
      </c>
      <c r="D52" s="16" t="s">
        <v>26</v>
      </c>
      <c r="E52" s="16" t="s">
        <v>323</v>
      </c>
      <c r="F52" s="17">
        <v>33</v>
      </c>
      <c r="G52" s="17">
        <v>70.5</v>
      </c>
      <c r="H52" s="18">
        <f t="shared" si="0"/>
        <v>103.5</v>
      </c>
      <c r="I52" s="19">
        <f>(F52/$F$66+G52/$G$66)*50</f>
        <v>86.52171658900126</v>
      </c>
      <c r="J52" s="20">
        <f>IF((_xlfn.RANK.EQ(H52,$H$6:$H$65))=(_xlfn.RANK.AVG(H52,$H$6:$H$65)),(_xlfn.RANK.EQ(H52,$H$6:$H$65)),(_xlfn.RANK.EQ(H52,$H$6:$H$65))&amp;"-"&amp;((((_xlfn.RANK.AVG(H52,$H$6:$H$65))-(_xlfn.RANK.EQ(H52,$H$6:$H$65)))*2)+(_xlfn.RANK.EQ(H52,$H$6:$H$65))))</f>
        <v>47</v>
      </c>
      <c r="K52" s="21" t="s">
        <v>10</v>
      </c>
    </row>
    <row r="53" spans="2:11" ht="15">
      <c r="B53" s="15">
        <v>48</v>
      </c>
      <c r="C53" s="16" t="s">
        <v>158</v>
      </c>
      <c r="D53" s="16" t="s">
        <v>37</v>
      </c>
      <c r="E53" s="16" t="s">
        <v>323</v>
      </c>
      <c r="F53" s="17">
        <v>30</v>
      </c>
      <c r="G53" s="17">
        <v>68.5</v>
      </c>
      <c r="H53" s="18">
        <f t="shared" si="0"/>
        <v>98.5</v>
      </c>
      <c r="I53" s="19">
        <f>(F53/$F$66+G53/$G$66)*50</f>
        <v>81.71302134180902</v>
      </c>
      <c r="J53" s="20">
        <f>IF((_xlfn.RANK.EQ(H53,$H$6:$H$65))=(_xlfn.RANK.AVG(H53,$H$6:$H$65)),(_xlfn.RANK.EQ(H53,$H$6:$H$65)),(_xlfn.RANK.EQ(H53,$H$6:$H$65))&amp;"-"&amp;((((_xlfn.RANK.AVG(H53,$H$6:$H$65))-(_xlfn.RANK.EQ(H53,$H$6:$H$65)))*2)+(_xlfn.RANK.EQ(H53,$H$6:$H$65))))</f>
        <v>48</v>
      </c>
      <c r="K53" s="21" t="s">
        <v>20</v>
      </c>
    </row>
    <row r="54" spans="2:11" ht="15">
      <c r="B54" s="15">
        <v>49</v>
      </c>
      <c r="C54" s="35" t="s">
        <v>329</v>
      </c>
      <c r="D54" s="16"/>
      <c r="E54" s="16" t="s">
        <v>329</v>
      </c>
      <c r="F54" s="17">
        <v>35</v>
      </c>
      <c r="G54" s="17">
        <v>58.5</v>
      </c>
      <c r="H54" s="18">
        <f t="shared" si="0"/>
        <v>93.5</v>
      </c>
      <c r="I54" s="19">
        <f>(F54/$F$66+G54/$G$66)*50</f>
        <v>80.48323331877565</v>
      </c>
      <c r="J54" s="20">
        <f>IF((_xlfn.RANK.EQ(H54,$H$6:$H$65))=(_xlfn.RANK.AVG(H54,$H$6:$H$65)),(_xlfn.RANK.EQ(H54,$H$6:$H$65)),(_xlfn.RANK.EQ(H54,$H$6:$H$65))&amp;"-"&amp;((((_xlfn.RANK.AVG(H54,$H$6:$H$65))-(_xlfn.RANK.EQ(H54,$H$6:$H$65)))*2)+(_xlfn.RANK.EQ(H54,$H$6:$H$65))))</f>
        <v>49</v>
      </c>
      <c r="K54" s="21" t="s">
        <v>10</v>
      </c>
    </row>
    <row r="55" spans="2:11" ht="15">
      <c r="B55" s="15">
        <v>50</v>
      </c>
      <c r="C55" s="16" t="s">
        <v>159</v>
      </c>
      <c r="D55" s="16" t="s">
        <v>33</v>
      </c>
      <c r="E55" s="16"/>
      <c r="F55" s="17">
        <v>30</v>
      </c>
      <c r="G55" s="17">
        <v>61.5</v>
      </c>
      <c r="H55" s="18">
        <f t="shared" si="0"/>
        <v>91.5</v>
      </c>
      <c r="I55" s="19">
        <f>(F55/$F$66+G55/$G$66)*50</f>
        <v>76.8597742884233</v>
      </c>
      <c r="J55" s="20">
        <f>IF((_xlfn.RANK.EQ(H55,$H$6:$H$65))=(_xlfn.RANK.AVG(H55,$H$6:$H$65)),(_xlfn.RANK.EQ(H55,$H$6:$H$65)),(_xlfn.RANK.EQ(H55,$H$6:$H$65))&amp;"-"&amp;((((_xlfn.RANK.AVG(H55,$H$6:$H$65))-(_xlfn.RANK.EQ(H55,$H$6:$H$65)))*2)+(_xlfn.RANK.EQ(H55,$H$6:$H$65))))</f>
        <v>50</v>
      </c>
      <c r="K55" s="21" t="s">
        <v>20</v>
      </c>
    </row>
    <row r="56" spans="2:11" ht="15">
      <c r="B56" s="15">
        <v>51</v>
      </c>
      <c r="C56" s="16" t="s">
        <v>160</v>
      </c>
      <c r="D56" s="16" t="s">
        <v>18</v>
      </c>
      <c r="E56" s="16" t="s">
        <v>323</v>
      </c>
      <c r="F56" s="17">
        <v>51</v>
      </c>
      <c r="G56" s="17">
        <v>36.5</v>
      </c>
      <c r="H56" s="18">
        <f t="shared" si="0"/>
        <v>87.5</v>
      </c>
      <c r="I56" s="19">
        <f>(F56/$F$66+G56/$G$66)*50</f>
        <v>83.48112172133416</v>
      </c>
      <c r="J56" s="20">
        <f>IF((_xlfn.RANK.EQ(H56,$H$6:$H$65))=(_xlfn.RANK.AVG(H56,$H$6:$H$65)),(_xlfn.RANK.EQ(H56,$H$6:$H$65)),(_xlfn.RANK.EQ(H56,$H$6:$H$65))&amp;"-"&amp;((((_xlfn.RANK.AVG(H56,$H$6:$H$65))-(_xlfn.RANK.EQ(H56,$H$6:$H$65)))*2)+(_xlfn.RANK.EQ(H56,$H$6:$H$65))))</f>
        <v>51</v>
      </c>
      <c r="K56" s="21" t="s">
        <v>10</v>
      </c>
    </row>
    <row r="57" spans="2:11" ht="15">
      <c r="B57" s="15">
        <v>52</v>
      </c>
      <c r="C57" s="16" t="s">
        <v>161</v>
      </c>
      <c r="D57" s="16" t="s">
        <v>89</v>
      </c>
      <c r="E57" s="16" t="s">
        <v>323</v>
      </c>
      <c r="F57" s="17">
        <v>42</v>
      </c>
      <c r="G57" s="17">
        <v>45</v>
      </c>
      <c r="H57" s="18">
        <f t="shared" si="0"/>
        <v>87</v>
      </c>
      <c r="I57" s="19">
        <f>(F57/$F$66+G57/$G$66)*50</f>
        <v>79.10819059034219</v>
      </c>
      <c r="J57" s="20">
        <f>IF((_xlfn.RANK.EQ(H57,$H$6:$H$65))=(_xlfn.RANK.AVG(H57,$H$6:$H$65)),(_xlfn.RANK.EQ(H57,$H$6:$H$65)),(_xlfn.RANK.EQ(H57,$H$6:$H$65))&amp;"-"&amp;((((_xlfn.RANK.AVG(H57,$H$6:$H$65))-(_xlfn.RANK.EQ(H57,$H$6:$H$65)))*2)+(_xlfn.RANK.EQ(H57,$H$6:$H$65))))</f>
        <v>52</v>
      </c>
      <c r="K57" s="21" t="s">
        <v>10</v>
      </c>
    </row>
    <row r="58" spans="2:11" ht="15">
      <c r="B58" s="15">
        <v>53</v>
      </c>
      <c r="C58" s="16" t="s">
        <v>162</v>
      </c>
      <c r="D58" s="16" t="s">
        <v>163</v>
      </c>
      <c r="E58" s="16" t="s">
        <v>323</v>
      </c>
      <c r="F58" s="17">
        <v>31</v>
      </c>
      <c r="G58" s="17">
        <v>54.5</v>
      </c>
      <c r="H58" s="18">
        <f t="shared" si="0"/>
        <v>85.5</v>
      </c>
      <c r="I58" s="19">
        <f>(F58/$F$66+G58/$G$66)*50</f>
        <v>73.14721164568397</v>
      </c>
      <c r="J58" s="20">
        <f>IF((_xlfn.RANK.EQ(H58,$H$6:$H$65))=(_xlfn.RANK.AVG(H58,$H$6:$H$65)),(_xlfn.RANK.EQ(H58,$H$6:$H$65)),(_xlfn.RANK.EQ(H58,$H$6:$H$65))&amp;"-"&amp;((((_xlfn.RANK.AVG(H58,$H$6:$H$65))-(_xlfn.RANK.EQ(H58,$H$6:$H$65)))*2)+(_xlfn.RANK.EQ(H58,$H$6:$H$65))))</f>
        <v>53</v>
      </c>
      <c r="K58" s="21" t="s">
        <v>10</v>
      </c>
    </row>
    <row r="59" spans="2:11" ht="15">
      <c r="B59" s="15">
        <v>54</v>
      </c>
      <c r="C59" s="16" t="s">
        <v>164</v>
      </c>
      <c r="D59" s="16" t="s">
        <v>165</v>
      </c>
      <c r="E59" s="16" t="s">
        <v>323</v>
      </c>
      <c r="F59" s="17">
        <v>47</v>
      </c>
      <c r="G59" s="17">
        <v>37</v>
      </c>
      <c r="H59" s="18">
        <f t="shared" si="0"/>
        <v>84</v>
      </c>
      <c r="I59" s="19">
        <f>(F59/$F$66+G59/$G$66)*50</f>
        <v>79.26504458256187</v>
      </c>
      <c r="J59" s="20">
        <f>IF((_xlfn.RANK.EQ(H59,$H$6:$H$65))=(_xlfn.RANK.AVG(H59,$H$6:$H$65)),(_xlfn.RANK.EQ(H59,$H$6:$H$65)),(_xlfn.RANK.EQ(H59,$H$6:$H$65))&amp;"-"&amp;((((_xlfn.RANK.AVG(H59,$H$6:$H$65))-(_xlfn.RANK.EQ(H59,$H$6:$H$65)))*2)+(_xlfn.RANK.EQ(H59,$H$6:$H$65))))</f>
        <v>54</v>
      </c>
      <c r="K59" s="21" t="s">
        <v>10</v>
      </c>
    </row>
    <row r="60" spans="2:11" ht="15">
      <c r="B60" s="15">
        <v>55</v>
      </c>
      <c r="C60" s="16" t="s">
        <v>166</v>
      </c>
      <c r="D60" s="16" t="s">
        <v>67</v>
      </c>
      <c r="E60" s="16" t="s">
        <v>323</v>
      </c>
      <c r="F60" s="17">
        <v>45</v>
      </c>
      <c r="G60" s="17">
        <v>34</v>
      </c>
      <c r="H60" s="18">
        <f t="shared" si="0"/>
        <v>79</v>
      </c>
      <c r="I60" s="19">
        <f>(F60/$F$66+G60/$G$66)*50</f>
        <v>74.9037127383895</v>
      </c>
      <c r="J60" s="20">
        <f>IF((_xlfn.RANK.EQ(H60,$H$6:$H$65))=(_xlfn.RANK.AVG(H60,$H$6:$H$65)),(_xlfn.RANK.EQ(H60,$H$6:$H$65)),(_xlfn.RANK.EQ(H60,$H$6:$H$65))&amp;"-"&amp;((((_xlfn.RANK.AVG(H60,$H$6:$H$65))-(_xlfn.RANK.EQ(H60,$H$6:$H$65)))*2)+(_xlfn.RANK.EQ(H60,$H$6:$H$65))))</f>
        <v>55</v>
      </c>
      <c r="K60" s="21" t="s">
        <v>10</v>
      </c>
    </row>
    <row r="61" spans="2:11" ht="15">
      <c r="B61" s="15">
        <v>56</v>
      </c>
      <c r="C61" s="16" t="s">
        <v>167</v>
      </c>
      <c r="D61" s="16" t="s">
        <v>69</v>
      </c>
      <c r="E61" s="16" t="s">
        <v>323</v>
      </c>
      <c r="F61" s="17">
        <v>47</v>
      </c>
      <c r="G61" s="17">
        <v>27.5</v>
      </c>
      <c r="H61" s="18">
        <f t="shared" si="0"/>
        <v>74.5</v>
      </c>
      <c r="I61" s="19">
        <f>(F61/$F$66+G61/$G$66)*50</f>
        <v>72.67849501010983</v>
      </c>
      <c r="J61" s="20">
        <f>IF((_xlfn.RANK.EQ(H61,$H$6:$H$65))=(_xlfn.RANK.AVG(H61,$H$6:$H$65)),(_xlfn.RANK.EQ(H61,$H$6:$H$65)),(_xlfn.RANK.EQ(H61,$H$6:$H$65))&amp;"-"&amp;((((_xlfn.RANK.AVG(H61,$H$6:$H$65))-(_xlfn.RANK.EQ(H61,$H$6:$H$65)))*2)+(_xlfn.RANK.EQ(H61,$H$6:$H$65))))</f>
        <v>56</v>
      </c>
      <c r="K61" s="21" t="s">
        <v>10</v>
      </c>
    </row>
    <row r="62" spans="2:11" ht="15">
      <c r="B62" s="15">
        <v>57</v>
      </c>
      <c r="C62" s="16" t="s">
        <v>168</v>
      </c>
      <c r="D62" s="16" t="s">
        <v>22</v>
      </c>
      <c r="E62" s="16" t="s">
        <v>323</v>
      </c>
      <c r="F62" s="17">
        <v>37</v>
      </c>
      <c r="G62" s="17">
        <v>32</v>
      </c>
      <c r="H62" s="18">
        <f t="shared" si="0"/>
        <v>69</v>
      </c>
      <c r="I62" s="19">
        <f>(F62/$F$66+G62/$G$66)*50</f>
        <v>64.39159543796535</v>
      </c>
      <c r="J62" s="20">
        <f>IF((_xlfn.RANK.EQ(H62,$H$6:$H$65))=(_xlfn.RANK.AVG(H62,$H$6:$H$65)),(_xlfn.RANK.EQ(H62,$H$6:$H$65)),(_xlfn.RANK.EQ(H62,$H$6:$H$65))&amp;"-"&amp;((((_xlfn.RANK.AVG(H62,$H$6:$H$65))-(_xlfn.RANK.EQ(H62,$H$6:$H$65)))*2)+(_xlfn.RANK.EQ(H62,$H$6:$H$65))))</f>
        <v>57</v>
      </c>
      <c r="K62" s="21" t="s">
        <v>10</v>
      </c>
    </row>
    <row r="63" spans="2:11" ht="15">
      <c r="B63" s="15">
        <v>58</v>
      </c>
      <c r="C63" s="16" t="s">
        <v>169</v>
      </c>
      <c r="D63" s="16" t="s">
        <v>170</v>
      </c>
      <c r="E63" s="16" t="s">
        <v>323</v>
      </c>
      <c r="F63" s="17">
        <v>30</v>
      </c>
      <c r="G63" s="17">
        <v>35</v>
      </c>
      <c r="H63" s="18">
        <f t="shared" si="0"/>
        <v>65</v>
      </c>
      <c r="I63" s="19">
        <f>(F63/$F$66+G63/$G$66)*50</f>
        <v>58.48676758632022</v>
      </c>
      <c r="J63" s="20">
        <f>IF((_xlfn.RANK.EQ(H63,$H$6:$H$65))=(_xlfn.RANK.AVG(H63,$H$6:$H$65)),(_xlfn.RANK.EQ(H63,$H$6:$H$65)),(_xlfn.RANK.EQ(H63,$H$6:$H$65))&amp;"-"&amp;((((_xlfn.RANK.AVG(H63,$H$6:$H$65))-(_xlfn.RANK.EQ(H63,$H$6:$H$65)))*2)+(_xlfn.RANK.EQ(H63,$H$6:$H$65))))</f>
        <v>58</v>
      </c>
      <c r="K63" s="21" t="s">
        <v>10</v>
      </c>
    </row>
    <row r="64" spans="2:11" ht="15">
      <c r="B64" s="15">
        <v>59</v>
      </c>
      <c r="C64" s="16" t="s">
        <v>171</v>
      </c>
      <c r="D64" s="16" t="s">
        <v>22</v>
      </c>
      <c r="E64" s="16" t="s">
        <v>323</v>
      </c>
      <c r="F64" s="17">
        <v>35</v>
      </c>
      <c r="G64" s="17">
        <v>0</v>
      </c>
      <c r="H64" s="18">
        <f t="shared" si="0"/>
        <v>35</v>
      </c>
      <c r="I64" s="19">
        <f>(F64/$F$66+G64/$G$66)*50</f>
        <v>39.92395437262357</v>
      </c>
      <c r="J64" s="20">
        <f>IF((_xlfn.RANK.EQ(H64,$H$6:$H$65))=(_xlfn.RANK.AVG(H64,$H$6:$H$65)),(_xlfn.RANK.EQ(H64,$H$6:$H$65)),(_xlfn.RANK.EQ(H64,$H$6:$H$65))&amp;"-"&amp;((((_xlfn.RANK.AVG(H64,$H$6:$H$65))-(_xlfn.RANK.EQ(H64,$H$6:$H$65)))*2)+(_xlfn.RANK.EQ(H64,$H$6:$H$65))))</f>
        <v>59</v>
      </c>
      <c r="K64" s="21" t="s">
        <v>10</v>
      </c>
    </row>
    <row r="65" spans="2:11" ht="15.75" thickBot="1">
      <c r="B65" s="24">
        <v>60</v>
      </c>
      <c r="C65" s="25" t="s">
        <v>172</v>
      </c>
      <c r="D65" s="25" t="s">
        <v>173</v>
      </c>
      <c r="E65" s="25" t="s">
        <v>323</v>
      </c>
      <c r="F65" s="27">
        <v>23</v>
      </c>
      <c r="G65" s="27">
        <v>0</v>
      </c>
      <c r="H65" s="28">
        <f t="shared" si="0"/>
        <v>23</v>
      </c>
      <c r="I65" s="29">
        <f>(F65/$F$66+G65/$G$66)*50</f>
        <v>26.235741444866918</v>
      </c>
      <c r="J65" s="30">
        <f>IF((_xlfn.RANK.EQ(H65,$H$6:$H$65))=(_xlfn.RANK.AVG(H65,$H$6:$H$65)),(_xlfn.RANK.EQ(H65,$H$6:$H$65)),(_xlfn.RANK.EQ(H65,$H$6:$H$65))&amp;"-"&amp;((((_xlfn.RANK.AVG(H65,$H$6:$H$65))-(_xlfn.RANK.EQ(H65,$H$6:$H$65)))*2)+(_xlfn.RANK.EQ(H65,$H$6:$H$65))))</f>
        <v>60</v>
      </c>
      <c r="K65" s="31" t="s">
        <v>10</v>
      </c>
    </row>
    <row r="66" spans="2:11" ht="15" hidden="1">
      <c r="B66" s="23"/>
      <c r="C66" s="32"/>
      <c r="D66" s="32"/>
      <c r="E66" s="32"/>
      <c r="F66" s="33">
        <f>AVERAGE(F6:F65)</f>
        <v>43.833333333333336</v>
      </c>
      <c r="G66" s="33">
        <f>AVERAGE(G6:G65)</f>
        <v>72.11666666666666</v>
      </c>
      <c r="H66" s="23"/>
      <c r="I66" s="23"/>
      <c r="J66" s="23"/>
      <c r="K66" s="23"/>
    </row>
  </sheetData>
  <sheetProtection/>
  <mergeCells count="1">
    <mergeCell ref="B3:K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K68"/>
  <sheetViews>
    <sheetView zoomScale="90" zoomScaleNormal="90" zoomScalePageLayoutView="0" workbookViewId="0" topLeftCell="A1">
      <selection activeCell="A69" sqref="A69:IV69"/>
    </sheetView>
  </sheetViews>
  <sheetFormatPr defaultColWidth="9.00390625" defaultRowHeight="12.75"/>
  <cols>
    <col min="1" max="1" width="2.25390625" style="0" customWidth="1"/>
    <col min="2" max="2" width="3.25390625" style="1" bestFit="1" customWidth="1"/>
    <col min="3" max="3" width="24.25390625" style="0" customWidth="1"/>
    <col min="4" max="4" width="19.00390625" style="0" customWidth="1"/>
    <col min="5" max="5" width="25.75390625" style="0" hidden="1" customWidth="1"/>
    <col min="6" max="6" width="9.875" style="1" customWidth="1"/>
    <col min="7" max="7" width="10.00390625" style="1" customWidth="1"/>
    <col min="8" max="8" width="11.50390625" style="1" customWidth="1"/>
    <col min="9" max="9" width="17.00390625" style="1" hidden="1" customWidth="1"/>
    <col min="10" max="10" width="9.50390625" style="1" bestFit="1" customWidth="1"/>
    <col min="11" max="11" width="10.50390625" style="1" customWidth="1"/>
  </cols>
  <sheetData>
    <row r="1" ht="1.5" customHeight="1"/>
    <row r="2" ht="12.75" hidden="1"/>
    <row r="3" spans="2:11" ht="20.25">
      <c r="B3" s="34" t="s">
        <v>174</v>
      </c>
      <c r="C3" s="34"/>
      <c r="D3" s="34"/>
      <c r="E3" s="34"/>
      <c r="F3" s="34"/>
      <c r="G3" s="34"/>
      <c r="H3" s="34"/>
      <c r="I3" s="34"/>
      <c r="J3" s="34"/>
      <c r="K3" s="34"/>
    </row>
    <row r="4" ht="13.5" thickBot="1"/>
    <row r="5" spans="2:11" s="7" customFormat="1" ht="15.75" thickBot="1">
      <c r="B5" s="2" t="s">
        <v>1</v>
      </c>
      <c r="C5" s="3" t="s">
        <v>2</v>
      </c>
      <c r="D5" s="3" t="s">
        <v>3</v>
      </c>
      <c r="E5" s="3"/>
      <c r="F5" s="3" t="s">
        <v>4</v>
      </c>
      <c r="G5" s="3" t="s">
        <v>371</v>
      </c>
      <c r="H5" s="4" t="s">
        <v>5</v>
      </c>
      <c r="I5" s="4" t="s">
        <v>6</v>
      </c>
      <c r="J5" s="5" t="s">
        <v>370</v>
      </c>
      <c r="K5" s="6" t="s">
        <v>7</v>
      </c>
    </row>
    <row r="6" spans="2:11" ht="15">
      <c r="B6" s="8">
        <v>1</v>
      </c>
      <c r="C6" s="9" t="s">
        <v>175</v>
      </c>
      <c r="D6" s="9" t="s">
        <v>47</v>
      </c>
      <c r="E6" s="9" t="s">
        <v>323</v>
      </c>
      <c r="F6" s="10">
        <v>93</v>
      </c>
      <c r="G6" s="10">
        <v>158.5</v>
      </c>
      <c r="H6" s="11">
        <f aca="true" t="shared" si="0" ref="H6:H67">SUM(F6:G6)</f>
        <v>251.5</v>
      </c>
      <c r="I6" s="12">
        <f>(F6/$F$68+G6/$G$68)*50</f>
        <v>162.56915402009463</v>
      </c>
      <c r="J6" s="13">
        <f>IF((_xlfn.RANK.EQ(H6,$H$6:$H$67))=(_xlfn.RANK.AVG(H6,$H$6:$H$67)),(_xlfn.RANK.EQ(H6,$H$6:$H$67)),(_xlfn.RANK.EQ(H6,$H$6:$H$67))&amp;"-"&amp;((((_xlfn.RANK.AVG(H6,$H$6:$H$67))-(_xlfn.RANK.EQ(H6,$H$6:$H$67)))*2)+(_xlfn.RANK.EQ(H6,$H$6:$H$67))))</f>
        <v>1</v>
      </c>
      <c r="K6" s="14" t="s">
        <v>20</v>
      </c>
    </row>
    <row r="7" spans="2:11" ht="15">
      <c r="B7" s="15">
        <v>2</v>
      </c>
      <c r="C7" s="35" t="s">
        <v>347</v>
      </c>
      <c r="D7" s="16"/>
      <c r="E7" s="16" t="s">
        <v>347</v>
      </c>
      <c r="F7" s="17">
        <v>100</v>
      </c>
      <c r="G7" s="17">
        <v>143</v>
      </c>
      <c r="H7" s="18">
        <f t="shared" si="0"/>
        <v>243</v>
      </c>
      <c r="I7" s="19">
        <f>(F7/$F$68+G7/$G$68)*50</f>
        <v>160.45392451686598</v>
      </c>
      <c r="J7" s="20">
        <f>IF((_xlfn.RANK.EQ(H7,$H$6:$H$67))=(_xlfn.RANK.AVG(H7,$H$6:$H$67)),(_xlfn.RANK.EQ(H7,$H$6:$H$67)),(_xlfn.RANK.EQ(H7,$H$6:$H$67))&amp;"-"&amp;((((_xlfn.RANK.AVG(H7,$H$6:$H$67))-(_xlfn.RANK.EQ(H7,$H$6:$H$67)))*2)+(_xlfn.RANK.EQ(H7,$H$6:$H$67))))</f>
        <v>2</v>
      </c>
      <c r="K7" s="21" t="s">
        <v>10</v>
      </c>
    </row>
    <row r="8" spans="2:11" ht="15">
      <c r="B8" s="15">
        <v>3</v>
      </c>
      <c r="C8" s="16" t="s">
        <v>176</v>
      </c>
      <c r="D8" s="16" t="s">
        <v>177</v>
      </c>
      <c r="E8" s="16" t="s">
        <v>323</v>
      </c>
      <c r="F8" s="17">
        <v>88</v>
      </c>
      <c r="G8" s="17">
        <v>148</v>
      </c>
      <c r="H8" s="18">
        <f t="shared" si="0"/>
        <v>236</v>
      </c>
      <c r="I8" s="19">
        <f>(F8/$F$68+G8/$G$68)*50</f>
        <v>152.79371517821758</v>
      </c>
      <c r="J8" s="20">
        <f>IF((_xlfn.RANK.EQ(H8,$H$6:$H$67))=(_xlfn.RANK.AVG(H8,$H$6:$H$67)),(_xlfn.RANK.EQ(H8,$H$6:$H$67)),(_xlfn.RANK.EQ(H8,$H$6:$H$67))&amp;"-"&amp;((((_xlfn.RANK.AVG(H8,$H$6:$H$67))-(_xlfn.RANK.EQ(H8,$H$6:$H$67)))*2)+(_xlfn.RANK.EQ(H8,$H$6:$H$67))))</f>
        <v>3</v>
      </c>
      <c r="K8" s="21" t="s">
        <v>20</v>
      </c>
    </row>
    <row r="9" spans="2:11" ht="15">
      <c r="B9" s="15">
        <v>4</v>
      </c>
      <c r="C9" s="16" t="s">
        <v>178</v>
      </c>
      <c r="D9" s="16" t="s">
        <v>47</v>
      </c>
      <c r="E9" s="16" t="s">
        <v>323</v>
      </c>
      <c r="F9" s="17">
        <v>70</v>
      </c>
      <c r="G9" s="17">
        <v>141</v>
      </c>
      <c r="H9" s="18">
        <f t="shared" si="0"/>
        <v>211</v>
      </c>
      <c r="I9" s="19">
        <f>(F9/$F$68+G9/$G$68)*50</f>
        <v>133.71690327994966</v>
      </c>
      <c r="J9" s="20">
        <f>IF((_xlfn.RANK.EQ(H9,$H$6:$H$67))=(_xlfn.RANK.AVG(H9,$H$6:$H$67)),(_xlfn.RANK.EQ(H9,$H$6:$H$67)),(_xlfn.RANK.EQ(H9,$H$6:$H$67))&amp;"-"&amp;((((_xlfn.RANK.AVG(H9,$H$6:$H$67))-(_xlfn.RANK.EQ(H9,$H$6:$H$67)))*2)+(_xlfn.RANK.EQ(H9,$H$6:$H$67))))</f>
        <v>4</v>
      </c>
      <c r="K9" s="21" t="s">
        <v>20</v>
      </c>
    </row>
    <row r="10" spans="2:11" ht="15">
      <c r="B10" s="15">
        <v>5</v>
      </c>
      <c r="C10" s="16" t="s">
        <v>179</v>
      </c>
      <c r="D10" s="16" t="s">
        <v>31</v>
      </c>
      <c r="E10" s="16" t="s">
        <v>323</v>
      </c>
      <c r="F10" s="17">
        <v>75</v>
      </c>
      <c r="G10" s="17">
        <v>133</v>
      </c>
      <c r="H10" s="18">
        <f t="shared" si="0"/>
        <v>208</v>
      </c>
      <c r="I10" s="19">
        <f>(F10/$F$68+G10/$G$68)*50</f>
        <v>133.81301722731195</v>
      </c>
      <c r="J10" s="20">
        <f>IF((_xlfn.RANK.EQ(H10,$H$6:$H$67))=(_xlfn.RANK.AVG(H10,$H$6:$H$67)),(_xlfn.RANK.EQ(H10,$H$6:$H$67)),(_xlfn.RANK.EQ(H10,$H$6:$H$67))&amp;"-"&amp;((((_xlfn.RANK.AVG(H10,$H$6:$H$67))-(_xlfn.RANK.EQ(H10,$H$6:$H$67)))*2)+(_xlfn.RANK.EQ(H10,$H$6:$H$67))))</f>
        <v>5</v>
      </c>
      <c r="K10" s="21" t="s">
        <v>20</v>
      </c>
    </row>
    <row r="11" spans="2:11" ht="15">
      <c r="B11" s="15">
        <v>6</v>
      </c>
      <c r="C11" s="16" t="s">
        <v>180</v>
      </c>
      <c r="D11" s="16" t="s">
        <v>31</v>
      </c>
      <c r="E11" s="16" t="s">
        <v>323</v>
      </c>
      <c r="F11" s="17">
        <v>72</v>
      </c>
      <c r="G11" s="17">
        <v>133</v>
      </c>
      <c r="H11" s="18">
        <f t="shared" si="0"/>
        <v>205</v>
      </c>
      <c r="I11" s="19">
        <f>(F11/$F$68+G11/$G$68)*50</f>
        <v>131.24395645383126</v>
      </c>
      <c r="J11" s="20">
        <f>IF((_xlfn.RANK.EQ(H11,$H$6:$H$67))=(_xlfn.RANK.AVG(H11,$H$6:$H$67)),(_xlfn.RANK.EQ(H11,$H$6:$H$67)),(_xlfn.RANK.EQ(H11,$H$6:$H$67))&amp;"-"&amp;((((_xlfn.RANK.AVG(H11,$H$6:$H$67))-(_xlfn.RANK.EQ(H11,$H$6:$H$67)))*2)+(_xlfn.RANK.EQ(H11,$H$6:$H$67))))</f>
        <v>6</v>
      </c>
      <c r="K11" s="21" t="s">
        <v>20</v>
      </c>
    </row>
    <row r="12" spans="2:11" ht="15">
      <c r="B12" s="15">
        <v>7</v>
      </c>
      <c r="C12" s="16" t="s">
        <v>181</v>
      </c>
      <c r="D12" s="16" t="s">
        <v>35</v>
      </c>
      <c r="E12" s="16"/>
      <c r="F12" s="17">
        <v>69</v>
      </c>
      <c r="G12" s="17">
        <v>135</v>
      </c>
      <c r="H12" s="18">
        <f t="shared" si="0"/>
        <v>204</v>
      </c>
      <c r="I12" s="19">
        <f>(F12/$F$68+G12/$G$68)*50</f>
        <v>129.72130918246032</v>
      </c>
      <c r="J12" s="20">
        <f>IF((_xlfn.RANK.EQ(H12,$H$6:$H$67))=(_xlfn.RANK.AVG(H12,$H$6:$H$67)),(_xlfn.RANK.EQ(H12,$H$6:$H$67)),(_xlfn.RANK.EQ(H12,$H$6:$H$67))&amp;"-"&amp;((((_xlfn.RANK.AVG(H12,$H$6:$H$67))-(_xlfn.RANK.EQ(H12,$H$6:$H$67)))*2)+(_xlfn.RANK.EQ(H12,$H$6:$H$67))))</f>
        <v>7</v>
      </c>
      <c r="K12" s="21" t="s">
        <v>20</v>
      </c>
    </row>
    <row r="13" spans="2:11" ht="15">
      <c r="B13" s="15">
        <v>8</v>
      </c>
      <c r="C13" s="16" t="s">
        <v>182</v>
      </c>
      <c r="D13" s="16" t="s">
        <v>183</v>
      </c>
      <c r="E13" s="16" t="s">
        <v>323</v>
      </c>
      <c r="F13" s="17">
        <v>75</v>
      </c>
      <c r="G13" s="17">
        <v>128.5</v>
      </c>
      <c r="H13" s="18">
        <f t="shared" si="0"/>
        <v>203.5</v>
      </c>
      <c r="I13" s="19">
        <f>(F13/$F$68+G13/$G$68)*50</f>
        <v>131.4585868475651</v>
      </c>
      <c r="J13" s="20">
        <f>IF((_xlfn.RANK.EQ(H13,$H$6:$H$67))=(_xlfn.RANK.AVG(H13,$H$6:$H$67)),(_xlfn.RANK.EQ(H13,$H$6:$H$67)),(_xlfn.RANK.EQ(H13,$H$6:$H$67))&amp;"-"&amp;((((_xlfn.RANK.AVG(H13,$H$6:$H$67))-(_xlfn.RANK.EQ(H13,$H$6:$H$67)))*2)+(_xlfn.RANK.EQ(H13,$H$6:$H$67))))</f>
        <v>8</v>
      </c>
      <c r="K13" s="21" t="s">
        <v>20</v>
      </c>
    </row>
    <row r="14" spans="2:11" ht="15">
      <c r="B14" s="15">
        <v>9</v>
      </c>
      <c r="C14" s="16" t="s">
        <v>184</v>
      </c>
      <c r="D14" s="16" t="s">
        <v>18</v>
      </c>
      <c r="E14" s="16" t="s">
        <v>323</v>
      </c>
      <c r="F14" s="17">
        <v>69</v>
      </c>
      <c r="G14" s="17">
        <v>131</v>
      </c>
      <c r="H14" s="18">
        <f t="shared" si="0"/>
        <v>200</v>
      </c>
      <c r="I14" s="19">
        <f>(F14/$F$68+G14/$G$68)*50</f>
        <v>127.6284821782409</v>
      </c>
      <c r="J14" s="20">
        <f>IF((_xlfn.RANK.EQ(H14,$H$6:$H$67))=(_xlfn.RANK.AVG(H14,$H$6:$H$67)),(_xlfn.RANK.EQ(H14,$H$6:$H$67)),(_xlfn.RANK.EQ(H14,$H$6:$H$67))&amp;"-"&amp;((((_xlfn.RANK.AVG(H14,$H$6:$H$67))-(_xlfn.RANK.EQ(H14,$H$6:$H$67)))*2)+(_xlfn.RANK.EQ(H14,$H$6:$H$67))))</f>
        <v>9</v>
      </c>
      <c r="K14" s="21" t="s">
        <v>10</v>
      </c>
    </row>
    <row r="15" spans="2:11" ht="15">
      <c r="B15" s="15">
        <v>10</v>
      </c>
      <c r="C15" s="16" t="s">
        <v>185</v>
      </c>
      <c r="D15" s="16" t="s">
        <v>186</v>
      </c>
      <c r="E15" s="16" t="s">
        <v>323</v>
      </c>
      <c r="F15" s="17">
        <v>70</v>
      </c>
      <c r="G15" s="17">
        <v>127.5</v>
      </c>
      <c r="H15" s="18">
        <f t="shared" si="0"/>
        <v>197.5</v>
      </c>
      <c r="I15" s="19">
        <f>(F15/$F$68+G15/$G$68)*50</f>
        <v>126.65361214070914</v>
      </c>
      <c r="J15" s="20">
        <f>IF((_xlfn.RANK.EQ(H15,$H$6:$H$67))=(_xlfn.RANK.AVG(H15,$H$6:$H$67)),(_xlfn.RANK.EQ(H15,$H$6:$H$67)),(_xlfn.RANK.EQ(H15,$H$6:$H$67))&amp;"-"&amp;((((_xlfn.RANK.AVG(H15,$H$6:$H$67))-(_xlfn.RANK.EQ(H15,$H$6:$H$67)))*2)+(_xlfn.RANK.EQ(H15,$H$6:$H$67))))</f>
        <v>10</v>
      </c>
      <c r="K15" s="21" t="s">
        <v>10</v>
      </c>
    </row>
    <row r="16" spans="2:11" ht="15">
      <c r="B16" s="15">
        <v>11</v>
      </c>
      <c r="C16" s="16" t="s">
        <v>187</v>
      </c>
      <c r="D16" s="16" t="s">
        <v>18</v>
      </c>
      <c r="E16" s="16" t="s">
        <v>323</v>
      </c>
      <c r="F16" s="17">
        <v>73</v>
      </c>
      <c r="G16" s="17">
        <v>116.5</v>
      </c>
      <c r="H16" s="18">
        <f t="shared" si="0"/>
        <v>189.5</v>
      </c>
      <c r="I16" s="19">
        <f>(F16/$F$68+G16/$G$68)*50</f>
        <v>123.46739865258643</v>
      </c>
      <c r="J16" s="20">
        <f>IF((_xlfn.RANK.EQ(H16,$H$6:$H$67))=(_xlfn.RANK.AVG(H16,$H$6:$H$67)),(_xlfn.RANK.EQ(H16,$H$6:$H$67)),(_xlfn.RANK.EQ(H16,$H$6:$H$67))&amp;"-"&amp;((((_xlfn.RANK.AVG(H16,$H$6:$H$67))-(_xlfn.RANK.EQ(H16,$H$6:$H$67)))*2)+(_xlfn.RANK.EQ(H16,$H$6:$H$67))))</f>
        <v>11</v>
      </c>
      <c r="K16" s="21" t="s">
        <v>10</v>
      </c>
    </row>
    <row r="17" spans="2:11" ht="15">
      <c r="B17" s="15">
        <v>12</v>
      </c>
      <c r="C17" s="16" t="s">
        <v>188</v>
      </c>
      <c r="D17" s="16" t="s">
        <v>189</v>
      </c>
      <c r="E17" s="16" t="s">
        <v>323</v>
      </c>
      <c r="F17" s="17">
        <v>56</v>
      </c>
      <c r="G17" s="17">
        <v>127</v>
      </c>
      <c r="H17" s="18">
        <f t="shared" si="0"/>
        <v>183</v>
      </c>
      <c r="I17" s="19">
        <f>(F17/$F$68+G17/$G$68)*50</f>
        <v>114.40305848893861</v>
      </c>
      <c r="J17" s="20">
        <f>IF((_xlfn.RANK.EQ(H17,$H$6:$H$67))=(_xlfn.RANK.AVG(H17,$H$6:$H$67)),(_xlfn.RANK.EQ(H17,$H$6:$H$67)),(_xlfn.RANK.EQ(H17,$H$6:$H$67))&amp;"-"&amp;((((_xlfn.RANK.AVG(H17,$H$6:$H$67))-(_xlfn.RANK.EQ(H17,$H$6:$H$67)))*2)+(_xlfn.RANK.EQ(H17,$H$6:$H$67))))</f>
        <v>12</v>
      </c>
      <c r="K17" s="21" t="s">
        <v>10</v>
      </c>
    </row>
    <row r="18" spans="2:11" ht="15">
      <c r="B18" s="15">
        <v>13</v>
      </c>
      <c r="C18" s="16" t="s">
        <v>190</v>
      </c>
      <c r="D18" s="16" t="s">
        <v>74</v>
      </c>
      <c r="E18" s="16" t="s">
        <v>323</v>
      </c>
      <c r="F18" s="17">
        <v>60</v>
      </c>
      <c r="G18" s="17">
        <v>120.5</v>
      </c>
      <c r="H18" s="18">
        <f t="shared" si="0"/>
        <v>180.5</v>
      </c>
      <c r="I18" s="19">
        <f>(F18/$F$68+G18/$G$68)*50</f>
        <v>114.42762897172298</v>
      </c>
      <c r="J18" s="20">
        <f>IF((_xlfn.RANK.EQ(H18,$H$6:$H$67))=(_xlfn.RANK.AVG(H18,$H$6:$H$67)),(_xlfn.RANK.EQ(H18,$H$6:$H$67)),(_xlfn.RANK.EQ(H18,$H$6:$H$67))&amp;"-"&amp;((((_xlfn.RANK.AVG(H18,$H$6:$H$67))-(_xlfn.RANK.EQ(H18,$H$6:$H$67)))*2)+(_xlfn.RANK.EQ(H18,$H$6:$H$67))))</f>
        <v>13</v>
      </c>
      <c r="K18" s="21" t="s">
        <v>10</v>
      </c>
    </row>
    <row r="19" spans="2:11" ht="15">
      <c r="B19" s="15">
        <v>14</v>
      </c>
      <c r="C19" s="16" t="s">
        <v>191</v>
      </c>
      <c r="D19" s="16" t="s">
        <v>47</v>
      </c>
      <c r="E19" s="16" t="s">
        <v>323</v>
      </c>
      <c r="F19" s="17">
        <v>55</v>
      </c>
      <c r="G19" s="17">
        <v>122</v>
      </c>
      <c r="H19" s="18">
        <f t="shared" si="0"/>
        <v>177</v>
      </c>
      <c r="I19" s="19">
        <f>(F19/$F$68+G19/$G$68)*50</f>
        <v>110.93067114250412</v>
      </c>
      <c r="J19" s="20">
        <f>IF((_xlfn.RANK.EQ(H19,$H$6:$H$67))=(_xlfn.RANK.AVG(H19,$H$6:$H$67)),(_xlfn.RANK.EQ(H19,$H$6:$H$67)),(_xlfn.RANK.EQ(H19,$H$6:$H$67))&amp;"-"&amp;((((_xlfn.RANK.AVG(H19,$H$6:$H$67))-(_xlfn.RANK.EQ(H19,$H$6:$H$67)))*2)+(_xlfn.RANK.EQ(H19,$H$6:$H$67))))</f>
        <v>14</v>
      </c>
      <c r="K19" s="21" t="s">
        <v>20</v>
      </c>
    </row>
    <row r="20" spans="2:11" ht="15">
      <c r="B20" s="15">
        <v>15</v>
      </c>
      <c r="C20" s="16" t="s">
        <v>192</v>
      </c>
      <c r="D20" s="16" t="s">
        <v>19</v>
      </c>
      <c r="E20" s="16" t="s">
        <v>323</v>
      </c>
      <c r="F20" s="17">
        <v>61</v>
      </c>
      <c r="G20" s="17">
        <v>110.5</v>
      </c>
      <c r="H20" s="18">
        <f t="shared" si="0"/>
        <v>171.5</v>
      </c>
      <c r="I20" s="19">
        <f>(F20/$F$68+G20/$G$68)*50</f>
        <v>110.05191505233465</v>
      </c>
      <c r="J20" s="20" t="str">
        <f>IF((_xlfn.RANK.EQ(H20,$H$6:$H$67))=(_xlfn.RANK.AVG(H20,$H$6:$H$67)),(_xlfn.RANK.EQ(H20,$H$6:$H$67)),(_xlfn.RANK.EQ(H20,$H$6:$H$67))&amp;"-"&amp;((((_xlfn.RANK.AVG(H20,$H$6:$H$67))-(_xlfn.RANK.EQ(H20,$H$6:$H$67)))*2)+(_xlfn.RANK.EQ(H20,$H$6:$H$67))))</f>
        <v>15-16</v>
      </c>
      <c r="K20" s="21" t="s">
        <v>20</v>
      </c>
    </row>
    <row r="21" spans="2:11" ht="15">
      <c r="B21" s="15">
        <v>16</v>
      </c>
      <c r="C21" s="16" t="s">
        <v>193</v>
      </c>
      <c r="D21" s="16" t="s">
        <v>19</v>
      </c>
      <c r="E21" s="16" t="s">
        <v>323</v>
      </c>
      <c r="F21" s="17">
        <v>57</v>
      </c>
      <c r="G21" s="17">
        <v>114.5</v>
      </c>
      <c r="H21" s="18">
        <f t="shared" si="0"/>
        <v>171.5</v>
      </c>
      <c r="I21" s="19">
        <f>(F21/$F$68+G21/$G$68)*50</f>
        <v>108.71932769191316</v>
      </c>
      <c r="J21" s="20" t="str">
        <f>IF((_xlfn.RANK.EQ(H21,$H$6:$H$67))=(_xlfn.RANK.AVG(H21,$H$6:$H$67)),(_xlfn.RANK.EQ(H21,$H$6:$H$67)),(_xlfn.RANK.EQ(H21,$H$6:$H$67))&amp;"-"&amp;((((_xlfn.RANK.AVG(H21,$H$6:$H$67))-(_xlfn.RANK.EQ(H21,$H$6:$H$67)))*2)+(_xlfn.RANK.EQ(H21,$H$6:$H$67))))</f>
        <v>15-16</v>
      </c>
      <c r="K21" s="21" t="s">
        <v>20</v>
      </c>
    </row>
    <row r="22" spans="2:11" ht="15">
      <c r="B22" s="15">
        <v>17</v>
      </c>
      <c r="C22" s="16" t="s">
        <v>194</v>
      </c>
      <c r="D22" s="16" t="s">
        <v>101</v>
      </c>
      <c r="E22" s="16" t="s">
        <v>323</v>
      </c>
      <c r="F22" s="17">
        <v>70</v>
      </c>
      <c r="G22" s="17">
        <v>101</v>
      </c>
      <c r="H22" s="18">
        <f t="shared" si="0"/>
        <v>171</v>
      </c>
      <c r="I22" s="19">
        <f>(F22/$F$68+G22/$G$68)*50</f>
        <v>112.78863323775555</v>
      </c>
      <c r="J22" s="20">
        <f>IF((_xlfn.RANK.EQ(H22,$H$6:$H$67))=(_xlfn.RANK.AVG(H22,$H$6:$H$67)),(_xlfn.RANK.EQ(H22,$H$6:$H$67)),(_xlfn.RANK.EQ(H22,$H$6:$H$67))&amp;"-"&amp;((((_xlfn.RANK.AVG(H22,$H$6:$H$67))-(_xlfn.RANK.EQ(H22,$H$6:$H$67)))*2)+(_xlfn.RANK.EQ(H22,$H$6:$H$67))))</f>
        <v>17</v>
      </c>
      <c r="K22" s="21" t="s">
        <v>10</v>
      </c>
    </row>
    <row r="23" spans="2:11" ht="15">
      <c r="B23" s="15">
        <v>18</v>
      </c>
      <c r="C23" s="16" t="s">
        <v>195</v>
      </c>
      <c r="D23" s="16" t="s">
        <v>170</v>
      </c>
      <c r="E23" s="16" t="s">
        <v>323</v>
      </c>
      <c r="F23" s="17">
        <v>58</v>
      </c>
      <c r="G23" s="17">
        <v>112.5</v>
      </c>
      <c r="H23" s="18">
        <f t="shared" si="0"/>
        <v>170.5</v>
      </c>
      <c r="I23" s="19">
        <f>(F23/$F$68+G23/$G$68)*50</f>
        <v>108.5292677809637</v>
      </c>
      <c r="J23" s="20" t="str">
        <f>IF((_xlfn.RANK.EQ(H23,$H$6:$H$67))=(_xlfn.RANK.AVG(H23,$H$6:$H$67)),(_xlfn.RANK.EQ(H23,$H$6:$H$67)),(_xlfn.RANK.EQ(H23,$H$6:$H$67))&amp;"-"&amp;((((_xlfn.RANK.AVG(H23,$H$6:$H$67))-(_xlfn.RANK.EQ(H23,$H$6:$H$67)))*2)+(_xlfn.RANK.EQ(H23,$H$6:$H$67))))</f>
        <v>18-20</v>
      </c>
      <c r="K23" s="21" t="s">
        <v>20</v>
      </c>
    </row>
    <row r="24" spans="2:11" ht="15">
      <c r="B24" s="15">
        <v>19</v>
      </c>
      <c r="C24" s="16" t="s">
        <v>196</v>
      </c>
      <c r="D24" s="16" t="s">
        <v>22</v>
      </c>
      <c r="E24" s="16" t="s">
        <v>323</v>
      </c>
      <c r="F24" s="17">
        <v>60</v>
      </c>
      <c r="G24" s="17">
        <v>110.5</v>
      </c>
      <c r="H24" s="18">
        <f t="shared" si="0"/>
        <v>170.5</v>
      </c>
      <c r="I24" s="19">
        <f>(F24/$F$68+G24/$G$68)*50</f>
        <v>109.19556146117444</v>
      </c>
      <c r="J24" s="20" t="str">
        <f>IF((_xlfn.RANK.EQ(H24,$H$6:$H$67))=(_xlfn.RANK.AVG(H24,$H$6:$H$67)),(_xlfn.RANK.EQ(H24,$H$6:$H$67)),(_xlfn.RANK.EQ(H24,$H$6:$H$67))&amp;"-"&amp;((((_xlfn.RANK.AVG(H24,$H$6:$H$67))-(_xlfn.RANK.EQ(H24,$H$6:$H$67)))*2)+(_xlfn.RANK.EQ(H24,$H$6:$H$67))))</f>
        <v>18-20</v>
      </c>
      <c r="K24" s="21" t="s">
        <v>10</v>
      </c>
    </row>
    <row r="25" spans="2:11" ht="15">
      <c r="B25" s="15">
        <v>20</v>
      </c>
      <c r="C25" s="16" t="s">
        <v>197</v>
      </c>
      <c r="D25" s="16" t="s">
        <v>154</v>
      </c>
      <c r="E25" s="16" t="s">
        <v>323</v>
      </c>
      <c r="F25" s="17">
        <v>61</v>
      </c>
      <c r="G25" s="17">
        <v>109.5</v>
      </c>
      <c r="H25" s="18">
        <f t="shared" si="0"/>
        <v>170.5</v>
      </c>
      <c r="I25" s="19">
        <f>(F25/$F$68+G25/$G$68)*50</f>
        <v>109.5287083012798</v>
      </c>
      <c r="J25" s="20" t="str">
        <f>IF((_xlfn.RANK.EQ(H25,$H$6:$H$67))=(_xlfn.RANK.AVG(H25,$H$6:$H$67)),(_xlfn.RANK.EQ(H25,$H$6:$H$67)),(_xlfn.RANK.EQ(H25,$H$6:$H$67))&amp;"-"&amp;((((_xlfn.RANK.AVG(H25,$H$6:$H$67))-(_xlfn.RANK.EQ(H25,$H$6:$H$67)))*2)+(_xlfn.RANK.EQ(H25,$H$6:$H$67))))</f>
        <v>18-20</v>
      </c>
      <c r="K25" s="21" t="s">
        <v>10</v>
      </c>
    </row>
    <row r="26" spans="2:11" ht="15">
      <c r="B26" s="15">
        <v>21</v>
      </c>
      <c r="C26" s="16" t="s">
        <v>198</v>
      </c>
      <c r="D26" s="16" t="s">
        <v>31</v>
      </c>
      <c r="E26" s="16" t="s">
        <v>323</v>
      </c>
      <c r="F26" s="17">
        <v>58</v>
      </c>
      <c r="G26" s="17">
        <v>112</v>
      </c>
      <c r="H26" s="18">
        <f t="shared" si="0"/>
        <v>170</v>
      </c>
      <c r="I26" s="19">
        <f>(F26/$F$68+G26/$G$68)*50</f>
        <v>108.26766440543626</v>
      </c>
      <c r="J26" s="20">
        <f>IF((_xlfn.RANK.EQ(H26,$H$6:$H$67))=(_xlfn.RANK.AVG(H26,$H$6:$H$67)),(_xlfn.RANK.EQ(H26,$H$6:$H$67)),(_xlfn.RANK.EQ(H26,$H$6:$H$67))&amp;"-"&amp;((((_xlfn.RANK.AVG(H26,$H$6:$H$67))-(_xlfn.RANK.EQ(H26,$H$6:$H$67)))*2)+(_xlfn.RANK.EQ(H26,$H$6:$H$67))))</f>
        <v>21</v>
      </c>
      <c r="K26" s="21" t="s">
        <v>20</v>
      </c>
    </row>
    <row r="27" spans="2:11" ht="15">
      <c r="B27" s="15">
        <v>22</v>
      </c>
      <c r="C27" s="16" t="s">
        <v>199</v>
      </c>
      <c r="D27" s="16" t="s">
        <v>103</v>
      </c>
      <c r="E27" s="16" t="s">
        <v>323</v>
      </c>
      <c r="F27" s="17">
        <v>59</v>
      </c>
      <c r="G27" s="17">
        <v>108.5</v>
      </c>
      <c r="H27" s="18">
        <f t="shared" si="0"/>
        <v>167.5</v>
      </c>
      <c r="I27" s="19">
        <f>(F27/$F$68+G27/$G$68)*50</f>
        <v>107.2927943679045</v>
      </c>
      <c r="J27" s="20">
        <f>IF((_xlfn.RANK.EQ(H27,$H$6:$H$67))=(_xlfn.RANK.AVG(H27,$H$6:$H$67)),(_xlfn.RANK.EQ(H27,$H$6:$H$67)),(_xlfn.RANK.EQ(H27,$H$6:$H$67))&amp;"-"&amp;((((_xlfn.RANK.AVG(H27,$H$6:$H$67))-(_xlfn.RANK.EQ(H27,$H$6:$H$67)))*2)+(_xlfn.RANK.EQ(H27,$H$6:$H$67))))</f>
        <v>22</v>
      </c>
      <c r="K27" s="21" t="s">
        <v>20</v>
      </c>
    </row>
    <row r="28" spans="2:11" ht="15">
      <c r="B28" s="15">
        <v>23</v>
      </c>
      <c r="C28" s="16" t="s">
        <v>200</v>
      </c>
      <c r="D28" s="16" t="s">
        <v>201</v>
      </c>
      <c r="E28" s="16" t="s">
        <v>323</v>
      </c>
      <c r="F28" s="17">
        <v>57</v>
      </c>
      <c r="G28" s="17">
        <v>109</v>
      </c>
      <c r="H28" s="18">
        <f t="shared" si="0"/>
        <v>166</v>
      </c>
      <c r="I28" s="19">
        <f>(F28/$F$68+G28/$G$68)*50</f>
        <v>105.8416905611115</v>
      </c>
      <c r="J28" s="20">
        <f>IF((_xlfn.RANK.EQ(H28,$H$6:$H$67))=(_xlfn.RANK.AVG(H28,$H$6:$H$67)),(_xlfn.RANK.EQ(H28,$H$6:$H$67)),(_xlfn.RANK.EQ(H28,$H$6:$H$67))&amp;"-"&amp;((((_xlfn.RANK.AVG(H28,$H$6:$H$67))-(_xlfn.RANK.EQ(H28,$H$6:$H$67)))*2)+(_xlfn.RANK.EQ(H28,$H$6:$H$67))))</f>
        <v>23</v>
      </c>
      <c r="K28" s="21" t="s">
        <v>10</v>
      </c>
    </row>
    <row r="29" spans="2:11" ht="15">
      <c r="B29" s="15">
        <v>24</v>
      </c>
      <c r="C29" s="35" t="s">
        <v>345</v>
      </c>
      <c r="D29" s="16"/>
      <c r="E29" s="16" t="s">
        <v>345</v>
      </c>
      <c r="F29" s="17">
        <v>50</v>
      </c>
      <c r="G29" s="17">
        <v>115.5</v>
      </c>
      <c r="H29" s="18">
        <f t="shared" si="0"/>
        <v>165.5</v>
      </c>
      <c r="I29" s="19">
        <f>(F29/$F$68+G29/$G$68)*50</f>
        <v>103.24805930484648</v>
      </c>
      <c r="J29" s="20">
        <f>IF((_xlfn.RANK.EQ(H29,$H$6:$H$67))=(_xlfn.RANK.AVG(H29,$H$6:$H$67)),(_xlfn.RANK.EQ(H29,$H$6:$H$67)),(_xlfn.RANK.EQ(H29,$H$6:$H$67))&amp;"-"&amp;((((_xlfn.RANK.AVG(H29,$H$6:$H$67))-(_xlfn.RANK.EQ(H29,$H$6:$H$67)))*2)+(_xlfn.RANK.EQ(H29,$H$6:$H$67))))</f>
        <v>24</v>
      </c>
      <c r="K29" s="21" t="s">
        <v>10</v>
      </c>
    </row>
    <row r="30" spans="2:11" ht="15">
      <c r="B30" s="15">
        <v>25</v>
      </c>
      <c r="C30" s="16" t="s">
        <v>202</v>
      </c>
      <c r="D30" s="16" t="s">
        <v>95</v>
      </c>
      <c r="E30" s="16" t="s">
        <v>323</v>
      </c>
      <c r="F30" s="17">
        <v>47</v>
      </c>
      <c r="G30" s="17">
        <v>117.5</v>
      </c>
      <c r="H30" s="18">
        <f t="shared" si="0"/>
        <v>164.5</v>
      </c>
      <c r="I30" s="19">
        <f>(F30/$F$68+G30/$G$68)*50</f>
        <v>101.72541203347554</v>
      </c>
      <c r="J30" s="20" t="str">
        <f>IF((_xlfn.RANK.EQ(H30,$H$6:$H$67))=(_xlfn.RANK.AVG(H30,$H$6:$H$67)),(_xlfn.RANK.EQ(H30,$H$6:$H$67)),(_xlfn.RANK.EQ(H30,$H$6:$H$67))&amp;"-"&amp;((((_xlfn.RANK.AVG(H30,$H$6:$H$67))-(_xlfn.RANK.EQ(H30,$H$6:$H$67)))*2)+(_xlfn.RANK.EQ(H30,$H$6:$H$67))))</f>
        <v>25-26</v>
      </c>
      <c r="K30" s="22" t="s">
        <v>20</v>
      </c>
    </row>
    <row r="31" spans="2:11" ht="15">
      <c r="B31" s="15">
        <v>26</v>
      </c>
      <c r="C31" s="16" t="s">
        <v>203</v>
      </c>
      <c r="D31" s="16" t="s">
        <v>72</v>
      </c>
      <c r="E31" s="16"/>
      <c r="F31" s="17">
        <v>45</v>
      </c>
      <c r="G31" s="17">
        <v>119.5</v>
      </c>
      <c r="H31" s="18">
        <f t="shared" si="0"/>
        <v>164.5</v>
      </c>
      <c r="I31" s="19">
        <f>(F31/$F$68+G31/$G$68)*50</f>
        <v>101.0591183532648</v>
      </c>
      <c r="J31" s="20" t="str">
        <f>IF((_xlfn.RANK.EQ(H31,$H$6:$H$67))=(_xlfn.RANK.AVG(H31,$H$6:$H$67)),(_xlfn.RANK.EQ(H31,$H$6:$H$67)),(_xlfn.RANK.EQ(H31,$H$6:$H$67))&amp;"-"&amp;((((_xlfn.RANK.AVG(H31,$H$6:$H$67))-(_xlfn.RANK.EQ(H31,$H$6:$H$67)))*2)+(_xlfn.RANK.EQ(H31,$H$6:$H$67))))</f>
        <v>25-26</v>
      </c>
      <c r="K31" s="21" t="s">
        <v>20</v>
      </c>
    </row>
    <row r="32" spans="2:11" ht="15">
      <c r="B32" s="15">
        <v>27</v>
      </c>
      <c r="C32" s="16" t="s">
        <v>204</v>
      </c>
      <c r="D32" s="16" t="s">
        <v>103</v>
      </c>
      <c r="E32" s="16" t="s">
        <v>323</v>
      </c>
      <c r="F32" s="17">
        <v>66</v>
      </c>
      <c r="G32" s="17">
        <v>98</v>
      </c>
      <c r="H32" s="18">
        <f t="shared" si="0"/>
        <v>164</v>
      </c>
      <c r="I32" s="19">
        <f>(F32/$F$68+G32/$G$68)*50</f>
        <v>107.7935986199501</v>
      </c>
      <c r="J32" s="20">
        <f>IF((_xlfn.RANK.EQ(H32,$H$6:$H$67))=(_xlfn.RANK.AVG(H32,$H$6:$H$67)),(_xlfn.RANK.EQ(H32,$H$6:$H$67)),(_xlfn.RANK.EQ(H32,$H$6:$H$67))&amp;"-"&amp;((((_xlfn.RANK.AVG(H32,$H$6:$H$67))-(_xlfn.RANK.EQ(H32,$H$6:$H$67)))*2)+(_xlfn.RANK.EQ(H32,$H$6:$H$67))))</f>
        <v>27</v>
      </c>
      <c r="K32" s="21" t="s">
        <v>20</v>
      </c>
    </row>
    <row r="33" spans="2:11" ht="15">
      <c r="B33" s="15">
        <v>28</v>
      </c>
      <c r="C33" s="16" t="s">
        <v>205</v>
      </c>
      <c r="D33" s="16" t="s">
        <v>206</v>
      </c>
      <c r="E33" s="16" t="s">
        <v>323</v>
      </c>
      <c r="F33" s="17">
        <v>50</v>
      </c>
      <c r="G33" s="17">
        <v>113.5</v>
      </c>
      <c r="H33" s="18">
        <f t="shared" si="0"/>
        <v>163.5</v>
      </c>
      <c r="I33" s="19">
        <f>(F33/$F$68+G33/$G$68)*50</f>
        <v>102.20164580273678</v>
      </c>
      <c r="J33" s="20" t="str">
        <f>IF((_xlfn.RANK.EQ(H33,$H$6:$H$67))=(_xlfn.RANK.AVG(H33,$H$6:$H$67)),(_xlfn.RANK.EQ(H33,$H$6:$H$67)),(_xlfn.RANK.EQ(H33,$H$6:$H$67))&amp;"-"&amp;((((_xlfn.RANK.AVG(H33,$H$6:$H$67))-(_xlfn.RANK.EQ(H33,$H$6:$H$67)))*2)+(_xlfn.RANK.EQ(H33,$H$6:$H$67))))</f>
        <v>28-29</v>
      </c>
      <c r="K33" s="21" t="s">
        <v>20</v>
      </c>
    </row>
    <row r="34" spans="2:11" ht="15">
      <c r="B34" s="15">
        <v>29</v>
      </c>
      <c r="C34" s="16" t="s">
        <v>207</v>
      </c>
      <c r="D34" s="16" t="s">
        <v>208</v>
      </c>
      <c r="E34" s="16" t="s">
        <v>323</v>
      </c>
      <c r="F34" s="17">
        <v>50</v>
      </c>
      <c r="G34" s="17">
        <v>113.5</v>
      </c>
      <c r="H34" s="18">
        <f t="shared" si="0"/>
        <v>163.5</v>
      </c>
      <c r="I34" s="19">
        <f>(F34/$F$68+G34/$G$68)*50</f>
        <v>102.20164580273678</v>
      </c>
      <c r="J34" s="20" t="str">
        <f>IF((_xlfn.RANK.EQ(H34,$H$6:$H$67))=(_xlfn.RANK.AVG(H34,$H$6:$H$67)),(_xlfn.RANK.EQ(H34,$H$6:$H$67)),(_xlfn.RANK.EQ(H34,$H$6:$H$67))&amp;"-"&amp;((((_xlfn.RANK.AVG(H34,$H$6:$H$67))-(_xlfn.RANK.EQ(H34,$H$6:$H$67)))*2)+(_xlfn.RANK.EQ(H34,$H$6:$H$67))))</f>
        <v>28-29</v>
      </c>
      <c r="K34" s="21" t="s">
        <v>20</v>
      </c>
    </row>
    <row r="35" spans="2:11" ht="15">
      <c r="B35" s="15">
        <v>30</v>
      </c>
      <c r="C35" s="16" t="s">
        <v>209</v>
      </c>
      <c r="D35" s="16" t="s">
        <v>210</v>
      </c>
      <c r="E35" s="16" t="s">
        <v>323</v>
      </c>
      <c r="F35" s="17">
        <v>61</v>
      </c>
      <c r="G35" s="17">
        <v>102</v>
      </c>
      <c r="H35" s="18">
        <f t="shared" si="0"/>
        <v>163</v>
      </c>
      <c r="I35" s="19">
        <f>(F35/$F$68+G35/$G$68)*50</f>
        <v>105.60465766836842</v>
      </c>
      <c r="J35" s="20">
        <f>IF((_xlfn.RANK.EQ(H35,$H$6:$H$67))=(_xlfn.RANK.AVG(H35,$H$6:$H$67)),(_xlfn.RANK.EQ(H35,$H$6:$H$67)),(_xlfn.RANK.EQ(H35,$H$6:$H$67))&amp;"-"&amp;((((_xlfn.RANK.AVG(H35,$H$6:$H$67))-(_xlfn.RANK.EQ(H35,$H$6:$H$67)))*2)+(_xlfn.RANK.EQ(H35,$H$6:$H$67))))</f>
        <v>30</v>
      </c>
      <c r="K35" s="21" t="s">
        <v>10</v>
      </c>
    </row>
    <row r="36" spans="2:11" ht="15">
      <c r="B36" s="15">
        <v>31</v>
      </c>
      <c r="C36" s="16" t="s">
        <v>211</v>
      </c>
      <c r="D36" s="16" t="s">
        <v>35</v>
      </c>
      <c r="E36" s="16" t="s">
        <v>323</v>
      </c>
      <c r="F36" s="17">
        <v>56</v>
      </c>
      <c r="G36" s="17">
        <v>106</v>
      </c>
      <c r="H36" s="18">
        <f t="shared" si="0"/>
        <v>162</v>
      </c>
      <c r="I36" s="19">
        <f>(F36/$F$68+G36/$G$68)*50</f>
        <v>103.4157167167867</v>
      </c>
      <c r="J36" s="20" t="str">
        <f>IF((_xlfn.RANK.EQ(H36,$H$6:$H$67))=(_xlfn.RANK.AVG(H36,$H$6:$H$67)),(_xlfn.RANK.EQ(H36,$H$6:$H$67)),(_xlfn.RANK.EQ(H36,$H$6:$H$67))&amp;"-"&amp;((((_xlfn.RANK.AVG(H36,$H$6:$H$67))-(_xlfn.RANK.EQ(H36,$H$6:$H$67)))*2)+(_xlfn.RANK.EQ(H36,$H$6:$H$67))))</f>
        <v>31-32</v>
      </c>
      <c r="K36" s="21" t="s">
        <v>10</v>
      </c>
    </row>
    <row r="37" spans="2:11" ht="15">
      <c r="B37" s="15">
        <v>32</v>
      </c>
      <c r="C37" s="16" t="s">
        <v>212</v>
      </c>
      <c r="D37" s="16" t="s">
        <v>33</v>
      </c>
      <c r="E37" s="16" t="s">
        <v>323</v>
      </c>
      <c r="F37" s="17">
        <v>60</v>
      </c>
      <c r="G37" s="17">
        <v>102</v>
      </c>
      <c r="H37" s="18">
        <f t="shared" si="0"/>
        <v>162</v>
      </c>
      <c r="I37" s="19">
        <f>(F37/$F$68+G37/$G$68)*50</f>
        <v>104.74830407720819</v>
      </c>
      <c r="J37" s="20" t="str">
        <f>IF((_xlfn.RANK.EQ(H37,$H$6:$H$67))=(_xlfn.RANK.AVG(H37,$H$6:$H$67)),(_xlfn.RANK.EQ(H37,$H$6:$H$67)),(_xlfn.RANK.EQ(H37,$H$6:$H$67))&amp;"-"&amp;((((_xlfn.RANK.AVG(H37,$H$6:$H$67))-(_xlfn.RANK.EQ(H37,$H$6:$H$67)))*2)+(_xlfn.RANK.EQ(H37,$H$6:$H$67))))</f>
        <v>31-32</v>
      </c>
      <c r="K37" s="21" t="s">
        <v>10</v>
      </c>
    </row>
    <row r="38" spans="2:11" ht="15">
      <c r="B38" s="15">
        <v>33</v>
      </c>
      <c r="C38" s="16" t="s">
        <v>213</v>
      </c>
      <c r="D38" s="16" t="s">
        <v>214</v>
      </c>
      <c r="E38" s="16" t="s">
        <v>323</v>
      </c>
      <c r="F38" s="17">
        <v>56</v>
      </c>
      <c r="G38" s="17">
        <v>105</v>
      </c>
      <c r="H38" s="18">
        <f t="shared" si="0"/>
        <v>161</v>
      </c>
      <c r="I38" s="19">
        <f>(F38/$F$68+G38/$G$68)*50</f>
        <v>102.89250996573188</v>
      </c>
      <c r="J38" s="20">
        <f>IF((_xlfn.RANK.EQ(H38,$H$6:$H$67))=(_xlfn.RANK.AVG(H38,$H$6:$H$67)),(_xlfn.RANK.EQ(H38,$H$6:$H$67)),(_xlfn.RANK.EQ(H38,$H$6:$H$67))&amp;"-"&amp;((((_xlfn.RANK.AVG(H38,$H$6:$H$67))-(_xlfn.RANK.EQ(H38,$H$6:$H$67)))*2)+(_xlfn.RANK.EQ(H38,$H$6:$H$67))))</f>
        <v>33</v>
      </c>
      <c r="K38" s="21" t="s">
        <v>10</v>
      </c>
    </row>
    <row r="39" spans="2:11" ht="15">
      <c r="B39" s="15">
        <v>34</v>
      </c>
      <c r="C39" s="16" t="s">
        <v>215</v>
      </c>
      <c r="D39" s="16" t="s">
        <v>47</v>
      </c>
      <c r="E39" s="16"/>
      <c r="F39" s="17">
        <v>61</v>
      </c>
      <c r="G39" s="17">
        <v>97.5</v>
      </c>
      <c r="H39" s="18">
        <f t="shared" si="0"/>
        <v>158.5</v>
      </c>
      <c r="I39" s="19">
        <f>(F39/$F$68+G39/$G$68)*50</f>
        <v>103.25022728862159</v>
      </c>
      <c r="J39" s="20" t="str">
        <f>IF((_xlfn.RANK.EQ(H39,$H$6:$H$67))=(_xlfn.RANK.AVG(H39,$H$6:$H$67)),(_xlfn.RANK.EQ(H39,$H$6:$H$67)),(_xlfn.RANK.EQ(H39,$H$6:$H$67))&amp;"-"&amp;((((_xlfn.RANK.AVG(H39,$H$6:$H$67))-(_xlfn.RANK.EQ(H39,$H$6:$H$67)))*2)+(_xlfn.RANK.EQ(H39,$H$6:$H$67))))</f>
        <v>34-35</v>
      </c>
      <c r="K39" s="21" t="s">
        <v>20</v>
      </c>
    </row>
    <row r="40" spans="2:11" ht="15">
      <c r="B40" s="15">
        <v>35</v>
      </c>
      <c r="C40" s="16" t="s">
        <v>216</v>
      </c>
      <c r="D40" s="16" t="s">
        <v>59</v>
      </c>
      <c r="E40" s="16"/>
      <c r="F40" s="17">
        <v>48</v>
      </c>
      <c r="G40" s="17">
        <v>110.5</v>
      </c>
      <c r="H40" s="18">
        <f t="shared" si="0"/>
        <v>158.5</v>
      </c>
      <c r="I40" s="19">
        <f>(F40/$F$68+G40/$G$68)*50</f>
        <v>98.91931836725179</v>
      </c>
      <c r="J40" s="20" t="str">
        <f>IF((_xlfn.RANK.EQ(H40,$H$6:$H$67))=(_xlfn.RANK.AVG(H40,$H$6:$H$67)),(_xlfn.RANK.EQ(H40,$H$6:$H$67)),(_xlfn.RANK.EQ(H40,$H$6:$H$67))&amp;"-"&amp;((((_xlfn.RANK.AVG(H40,$H$6:$H$67))-(_xlfn.RANK.EQ(H40,$H$6:$H$67)))*2)+(_xlfn.RANK.EQ(H40,$H$6:$H$67))))</f>
        <v>34-35</v>
      </c>
      <c r="K40" s="21" t="s">
        <v>20</v>
      </c>
    </row>
    <row r="41" spans="2:11" ht="15">
      <c r="B41" s="15">
        <v>36</v>
      </c>
      <c r="C41" s="16" t="s">
        <v>217</v>
      </c>
      <c r="D41" s="16" t="s">
        <v>218</v>
      </c>
      <c r="E41" s="16" t="s">
        <v>323</v>
      </c>
      <c r="F41" s="17">
        <v>41</v>
      </c>
      <c r="G41" s="17">
        <v>117</v>
      </c>
      <c r="H41" s="18">
        <f t="shared" si="0"/>
        <v>158</v>
      </c>
      <c r="I41" s="19">
        <f>(F41/$F$68+G41/$G$68)*50</f>
        <v>96.32568711098678</v>
      </c>
      <c r="J41" s="20">
        <f>IF((_xlfn.RANK.EQ(H41,$H$6:$H$67))=(_xlfn.RANK.AVG(H41,$H$6:$H$67)),(_xlfn.RANK.EQ(H41,$H$6:$H$67)),(_xlfn.RANK.EQ(H41,$H$6:$H$67))&amp;"-"&amp;((((_xlfn.RANK.AVG(H41,$H$6:$H$67))-(_xlfn.RANK.EQ(H41,$H$6:$H$67)))*2)+(_xlfn.RANK.EQ(H41,$H$6:$H$67))))</f>
        <v>36</v>
      </c>
      <c r="K41" s="21" t="s">
        <v>20</v>
      </c>
    </row>
    <row r="42" spans="2:11" ht="15">
      <c r="B42" s="15">
        <v>37</v>
      </c>
      <c r="C42" s="16" t="s">
        <v>147</v>
      </c>
      <c r="D42" s="16" t="s">
        <v>219</v>
      </c>
      <c r="E42" s="16" t="s">
        <v>323</v>
      </c>
      <c r="F42" s="17">
        <v>47</v>
      </c>
      <c r="G42" s="17">
        <v>109.5</v>
      </c>
      <c r="H42" s="18">
        <f t="shared" si="0"/>
        <v>156.5</v>
      </c>
      <c r="I42" s="19">
        <f>(F42/$F$68+G42/$G$68)*50</f>
        <v>97.53975802503672</v>
      </c>
      <c r="J42" s="20" t="str">
        <f>IF((_xlfn.RANK.EQ(H42,$H$6:$H$67))=(_xlfn.RANK.AVG(H42,$H$6:$H$67)),(_xlfn.RANK.EQ(H42,$H$6:$H$67)),(_xlfn.RANK.EQ(H42,$H$6:$H$67))&amp;"-"&amp;((((_xlfn.RANK.AVG(H42,$H$6:$H$67))-(_xlfn.RANK.EQ(H42,$H$6:$H$67)))*2)+(_xlfn.RANK.EQ(H42,$H$6:$H$67))))</f>
        <v>37-38</v>
      </c>
      <c r="K42" s="21" t="s">
        <v>20</v>
      </c>
    </row>
    <row r="43" spans="2:11" ht="15">
      <c r="B43" s="15">
        <v>38</v>
      </c>
      <c r="C43" s="16" t="s">
        <v>266</v>
      </c>
      <c r="D43" s="16" t="s">
        <v>143</v>
      </c>
      <c r="E43" s="16" t="s">
        <v>323</v>
      </c>
      <c r="F43" s="17">
        <v>55</v>
      </c>
      <c r="G43" s="17">
        <v>101.5</v>
      </c>
      <c r="H43" s="18">
        <f t="shared" si="0"/>
        <v>156.5</v>
      </c>
      <c r="I43" s="19">
        <f>(F43/$F$68+G43/$G$68)*50</f>
        <v>100.20493274587965</v>
      </c>
      <c r="J43" s="20" t="str">
        <f>IF((_xlfn.RANK.EQ(H43,$H$6:$H$67))=(_xlfn.RANK.AVG(H43,$H$6:$H$67)),(_xlfn.RANK.EQ(H43,$H$6:$H$67)),(_xlfn.RANK.EQ(H43,$H$6:$H$67))&amp;"-"&amp;((((_xlfn.RANK.AVG(H43,$H$6:$H$67))-(_xlfn.RANK.EQ(H43,$H$6:$H$67)))*2)+(_xlfn.RANK.EQ(H43,$H$6:$H$67))))</f>
        <v>37-38</v>
      </c>
      <c r="K43" s="21" t="s">
        <v>10</v>
      </c>
    </row>
    <row r="44" spans="2:11" ht="15">
      <c r="B44" s="15">
        <v>39</v>
      </c>
      <c r="C44" s="16" t="s">
        <v>220</v>
      </c>
      <c r="D44" s="16" t="s">
        <v>183</v>
      </c>
      <c r="E44" s="16" t="s">
        <v>323</v>
      </c>
      <c r="F44" s="17">
        <v>48</v>
      </c>
      <c r="G44" s="17">
        <v>107</v>
      </c>
      <c r="H44" s="18">
        <f t="shared" si="0"/>
        <v>155</v>
      </c>
      <c r="I44" s="19">
        <f>(F44/$F$68+G44/$G$68)*50</f>
        <v>97.0880947385598</v>
      </c>
      <c r="J44" s="20">
        <f>IF((_xlfn.RANK.EQ(H44,$H$6:$H$67))=(_xlfn.RANK.AVG(H44,$H$6:$H$67)),(_xlfn.RANK.EQ(H44,$H$6:$H$67)),(_xlfn.RANK.EQ(H44,$H$6:$H$67))&amp;"-"&amp;((((_xlfn.RANK.AVG(H44,$H$6:$H$67))-(_xlfn.RANK.EQ(H44,$H$6:$H$67)))*2)+(_xlfn.RANK.EQ(H44,$H$6:$H$67))))</f>
        <v>39</v>
      </c>
      <c r="K44" s="21" t="s">
        <v>20</v>
      </c>
    </row>
    <row r="45" spans="2:11" ht="15">
      <c r="B45" s="15">
        <v>40</v>
      </c>
      <c r="C45" s="16" t="s">
        <v>221</v>
      </c>
      <c r="D45" s="16" t="s">
        <v>130</v>
      </c>
      <c r="E45" s="16" t="s">
        <v>323</v>
      </c>
      <c r="F45" s="17">
        <v>57</v>
      </c>
      <c r="G45" s="17">
        <v>92.5</v>
      </c>
      <c r="H45" s="18">
        <f t="shared" si="0"/>
        <v>149.5</v>
      </c>
      <c r="I45" s="19">
        <f>(F45/$F$68+G45/$G$68)*50</f>
        <v>97.20877916870643</v>
      </c>
      <c r="J45" s="20">
        <f>IF((_xlfn.RANK.EQ(H45,$H$6:$H$67))=(_xlfn.RANK.AVG(H45,$H$6:$H$67)),(_xlfn.RANK.EQ(H45,$H$6:$H$67)),(_xlfn.RANK.EQ(H45,$H$6:$H$67))&amp;"-"&amp;((((_xlfn.RANK.AVG(H45,$H$6:$H$67))-(_xlfn.RANK.EQ(H45,$H$6:$H$67)))*2)+(_xlfn.RANK.EQ(H45,$H$6:$H$67))))</f>
        <v>40</v>
      </c>
      <c r="K45" s="21" t="s">
        <v>10</v>
      </c>
    </row>
    <row r="46" spans="2:11" ht="15">
      <c r="B46" s="15">
        <v>41</v>
      </c>
      <c r="C46" s="35" t="s">
        <v>337</v>
      </c>
      <c r="D46" s="16"/>
      <c r="E46" s="16" t="s">
        <v>337</v>
      </c>
      <c r="F46" s="17">
        <v>44</v>
      </c>
      <c r="G46" s="17">
        <v>104.5</v>
      </c>
      <c r="H46" s="18">
        <f t="shared" si="0"/>
        <v>148.5</v>
      </c>
      <c r="I46" s="19">
        <f>(F46/$F$68+G46/$G$68)*50</f>
        <v>92.35466349628179</v>
      </c>
      <c r="J46" s="20">
        <f>IF((_xlfn.RANK.EQ(H46,$H$6:$H$67))=(_xlfn.RANK.AVG(H46,$H$6:$H$67)),(_xlfn.RANK.EQ(H46,$H$6:$H$67)),(_xlfn.RANK.EQ(H46,$H$6:$H$67))&amp;"-"&amp;((((_xlfn.RANK.AVG(H46,$H$6:$H$67))-(_xlfn.RANK.EQ(H46,$H$6:$H$67)))*2)+(_xlfn.RANK.EQ(H46,$H$6:$H$67))))</f>
        <v>41</v>
      </c>
      <c r="K46" s="21" t="s">
        <v>10</v>
      </c>
    </row>
    <row r="47" spans="2:11" ht="15">
      <c r="B47" s="15">
        <v>42</v>
      </c>
      <c r="C47" s="16" t="s">
        <v>223</v>
      </c>
      <c r="D47" s="16" t="s">
        <v>51</v>
      </c>
      <c r="E47" s="16" t="s">
        <v>323</v>
      </c>
      <c r="F47" s="17">
        <v>46</v>
      </c>
      <c r="G47" s="17">
        <v>100.5</v>
      </c>
      <c r="H47" s="18">
        <f t="shared" si="0"/>
        <v>146.5</v>
      </c>
      <c r="I47" s="19">
        <f>(F47/$F$68+G47/$G$68)*50</f>
        <v>91.97454367438283</v>
      </c>
      <c r="J47" s="20">
        <f>IF((_xlfn.RANK.EQ(H47,$H$6:$H$67))=(_xlfn.RANK.AVG(H47,$H$6:$H$67)),(_xlfn.RANK.EQ(H47,$H$6:$H$67)),(_xlfn.RANK.EQ(H47,$H$6:$H$67))&amp;"-"&amp;((((_xlfn.RANK.AVG(H47,$H$6:$H$67))-(_xlfn.RANK.EQ(H47,$H$6:$H$67)))*2)+(_xlfn.RANK.EQ(H47,$H$6:$H$67))))</f>
        <v>42</v>
      </c>
      <c r="K47" s="21" t="s">
        <v>20</v>
      </c>
    </row>
    <row r="48" spans="2:11" ht="15">
      <c r="B48" s="15">
        <v>43</v>
      </c>
      <c r="C48" s="35" t="s">
        <v>363</v>
      </c>
      <c r="D48" s="16"/>
      <c r="E48" s="16" t="s">
        <v>363</v>
      </c>
      <c r="F48" s="17">
        <v>61</v>
      </c>
      <c r="G48" s="17">
        <v>84.5</v>
      </c>
      <c r="H48" s="18">
        <f t="shared" si="0"/>
        <v>145.5</v>
      </c>
      <c r="I48" s="19">
        <f>(F48/$F$68+G48/$G$68)*50</f>
        <v>96.44853952490851</v>
      </c>
      <c r="J48" s="20">
        <f>IF((_xlfn.RANK.EQ(H48,$H$6:$H$67))=(_xlfn.RANK.AVG(H48,$H$6:$H$67)),(_xlfn.RANK.EQ(H48,$H$6:$H$67)),(_xlfn.RANK.EQ(H48,$H$6:$H$67))&amp;"-"&amp;((((_xlfn.RANK.AVG(H48,$H$6:$H$67))-(_xlfn.RANK.EQ(H48,$H$6:$H$67)))*2)+(_xlfn.RANK.EQ(H48,$H$6:$H$67))))</f>
        <v>43</v>
      </c>
      <c r="K48" s="21" t="s">
        <v>10</v>
      </c>
    </row>
    <row r="49" spans="2:11" ht="15">
      <c r="B49" s="15">
        <v>44</v>
      </c>
      <c r="C49" s="16" t="s">
        <v>224</v>
      </c>
      <c r="D49" s="16" t="s">
        <v>44</v>
      </c>
      <c r="E49" s="16" t="s">
        <v>323</v>
      </c>
      <c r="F49" s="17">
        <v>43</v>
      </c>
      <c r="G49" s="17">
        <v>101.5</v>
      </c>
      <c r="H49" s="18">
        <f t="shared" si="0"/>
        <v>144.5</v>
      </c>
      <c r="I49" s="19">
        <f>(F49/$F$68+G49/$G$68)*50</f>
        <v>89.928689651957</v>
      </c>
      <c r="J49" s="20">
        <f>IF((_xlfn.RANK.EQ(H49,$H$6:$H$67))=(_xlfn.RANK.AVG(H49,$H$6:$H$67)),(_xlfn.RANK.EQ(H49,$H$6:$H$67)),(_xlfn.RANK.EQ(H49,$H$6:$H$67))&amp;"-"&amp;((((_xlfn.RANK.AVG(H49,$H$6:$H$67))-(_xlfn.RANK.EQ(H49,$H$6:$H$67)))*2)+(_xlfn.RANK.EQ(H49,$H$6:$H$67))))</f>
        <v>44</v>
      </c>
      <c r="K49" s="21" t="s">
        <v>20</v>
      </c>
    </row>
    <row r="50" spans="2:11" ht="15">
      <c r="B50" s="15">
        <v>45</v>
      </c>
      <c r="C50" s="16" t="s">
        <v>225</v>
      </c>
      <c r="D50" s="16" t="s">
        <v>226</v>
      </c>
      <c r="E50" s="16" t="s">
        <v>323</v>
      </c>
      <c r="F50" s="17">
        <v>63</v>
      </c>
      <c r="G50" s="17">
        <v>78.5</v>
      </c>
      <c r="H50" s="18">
        <f t="shared" si="0"/>
        <v>141.5</v>
      </c>
      <c r="I50" s="19">
        <f>(F50/$F$68+G50/$G$68)*50</f>
        <v>95.02200620089982</v>
      </c>
      <c r="J50" s="20">
        <f>IF((_xlfn.RANK.EQ(H50,$H$6:$H$67))=(_xlfn.RANK.AVG(H50,$H$6:$H$67)),(_xlfn.RANK.EQ(H50,$H$6:$H$67)),(_xlfn.RANK.EQ(H50,$H$6:$H$67))&amp;"-"&amp;((((_xlfn.RANK.AVG(H50,$H$6:$H$67))-(_xlfn.RANK.EQ(H50,$H$6:$H$67)))*2)+(_xlfn.RANK.EQ(H50,$H$6:$H$67))))</f>
        <v>45</v>
      </c>
      <c r="K50" s="21" t="s">
        <v>10</v>
      </c>
    </row>
    <row r="51" spans="2:11" ht="15">
      <c r="B51" s="15">
        <v>46</v>
      </c>
      <c r="C51" s="16" t="s">
        <v>227</v>
      </c>
      <c r="D51" s="16" t="s">
        <v>128</v>
      </c>
      <c r="E51" s="16" t="s">
        <v>323</v>
      </c>
      <c r="F51" s="17">
        <v>48</v>
      </c>
      <c r="G51" s="17">
        <v>92.5</v>
      </c>
      <c r="H51" s="18">
        <f t="shared" si="0"/>
        <v>140.5</v>
      </c>
      <c r="I51" s="19">
        <f>(F51/$F$68+G51/$G$68)*50</f>
        <v>89.50159684826444</v>
      </c>
      <c r="J51" s="20">
        <f>IF((_xlfn.RANK.EQ(H51,$H$6:$H$67))=(_xlfn.RANK.AVG(H51,$H$6:$H$67)),(_xlfn.RANK.EQ(H51,$H$6:$H$67)),(_xlfn.RANK.EQ(H51,$H$6:$H$67))&amp;"-"&amp;((((_xlfn.RANK.AVG(H51,$H$6:$H$67))-(_xlfn.RANK.EQ(H51,$H$6:$H$67)))*2)+(_xlfn.RANK.EQ(H51,$H$6:$H$67))))</f>
        <v>46</v>
      </c>
      <c r="K51" s="21" t="s">
        <v>10</v>
      </c>
    </row>
    <row r="52" spans="2:11" ht="15">
      <c r="B52" s="15">
        <v>47</v>
      </c>
      <c r="C52" s="35" t="s">
        <v>348</v>
      </c>
      <c r="D52" s="16"/>
      <c r="E52" s="16" t="s">
        <v>348</v>
      </c>
      <c r="F52" s="17">
        <v>44</v>
      </c>
      <c r="G52" s="17">
        <v>95.5</v>
      </c>
      <c r="H52" s="18">
        <f t="shared" si="0"/>
        <v>139.5</v>
      </c>
      <c r="I52" s="19">
        <f>(F52/$F$68+G52/$G$68)*50</f>
        <v>87.64580273678813</v>
      </c>
      <c r="J52" s="20">
        <f>IF((_xlfn.RANK.EQ(H52,$H$6:$H$67))=(_xlfn.RANK.AVG(H52,$H$6:$H$67)),(_xlfn.RANK.EQ(H52,$H$6:$H$67)),(_xlfn.RANK.EQ(H52,$H$6:$H$67))&amp;"-"&amp;((((_xlfn.RANK.AVG(H52,$H$6:$H$67))-(_xlfn.RANK.EQ(H52,$H$6:$H$67)))*2)+(_xlfn.RANK.EQ(H52,$H$6:$H$67))))</f>
        <v>47</v>
      </c>
      <c r="K52" s="21" t="s">
        <v>10</v>
      </c>
    </row>
    <row r="53" spans="2:11" ht="15">
      <c r="B53" s="15">
        <v>48</v>
      </c>
      <c r="C53" s="16" t="s">
        <v>228</v>
      </c>
      <c r="D53" s="16" t="s">
        <v>13</v>
      </c>
      <c r="E53" s="16" t="s">
        <v>323</v>
      </c>
      <c r="F53" s="17">
        <v>48</v>
      </c>
      <c r="G53" s="17">
        <v>88</v>
      </c>
      <c r="H53" s="18">
        <f t="shared" si="0"/>
        <v>136</v>
      </c>
      <c r="I53" s="19">
        <f>(F53/$F$68+G53/$G$68)*50</f>
        <v>87.14716646851761</v>
      </c>
      <c r="J53" s="20">
        <f>IF((_xlfn.RANK.EQ(H53,$H$6:$H$67))=(_xlfn.RANK.AVG(H53,$H$6:$H$67)),(_xlfn.RANK.EQ(H53,$H$6:$H$67)),(_xlfn.RANK.EQ(H53,$H$6:$H$67))&amp;"-"&amp;((((_xlfn.RANK.AVG(H53,$H$6:$H$67))-(_xlfn.RANK.EQ(H53,$H$6:$H$67)))*2)+(_xlfn.RANK.EQ(H53,$H$6:$H$67))))</f>
        <v>48</v>
      </c>
      <c r="K53" s="21" t="s">
        <v>10</v>
      </c>
    </row>
    <row r="54" spans="2:11" ht="15">
      <c r="B54" s="15">
        <v>49</v>
      </c>
      <c r="C54" s="16" t="s">
        <v>229</v>
      </c>
      <c r="D54" s="16" t="s">
        <v>101</v>
      </c>
      <c r="E54" s="16" t="s">
        <v>323</v>
      </c>
      <c r="F54" s="17">
        <v>61</v>
      </c>
      <c r="G54" s="17">
        <v>74.5</v>
      </c>
      <c r="H54" s="18">
        <f t="shared" si="0"/>
        <v>135.5</v>
      </c>
      <c r="I54" s="19">
        <f>(F54/$F$68+G54/$G$68)*50</f>
        <v>91.21647201435998</v>
      </c>
      <c r="J54" s="20">
        <f>IF((_xlfn.RANK.EQ(H54,$H$6:$H$67))=(_xlfn.RANK.AVG(H54,$H$6:$H$67)),(_xlfn.RANK.EQ(H54,$H$6:$H$67)),(_xlfn.RANK.EQ(H54,$H$6:$H$67))&amp;"-"&amp;((((_xlfn.RANK.AVG(H54,$H$6:$H$67))-(_xlfn.RANK.EQ(H54,$H$6:$H$67)))*2)+(_xlfn.RANK.EQ(H54,$H$6:$H$67))))</f>
        <v>49</v>
      </c>
      <c r="K54" s="21" t="s">
        <v>10</v>
      </c>
    </row>
    <row r="55" spans="2:11" ht="15">
      <c r="B55" s="15">
        <v>50</v>
      </c>
      <c r="C55" s="16" t="s">
        <v>230</v>
      </c>
      <c r="D55" s="16" t="s">
        <v>31</v>
      </c>
      <c r="E55" s="16" t="s">
        <v>323</v>
      </c>
      <c r="F55" s="17">
        <v>52</v>
      </c>
      <c r="G55" s="17">
        <v>78</v>
      </c>
      <c r="H55" s="18">
        <f t="shared" si="0"/>
        <v>130</v>
      </c>
      <c r="I55" s="19">
        <f>(F55/$F$68+G55/$G$68)*50</f>
        <v>85.34051332260997</v>
      </c>
      <c r="J55" s="20">
        <f>IF((_xlfn.RANK.EQ(H55,$H$6:$H$67))=(_xlfn.RANK.AVG(H55,$H$6:$H$67)),(_xlfn.RANK.EQ(H55,$H$6:$H$67)),(_xlfn.RANK.EQ(H55,$H$6:$H$67))&amp;"-"&amp;((((_xlfn.RANK.AVG(H55,$H$6:$H$67))-(_xlfn.RANK.EQ(H55,$H$6:$H$67)))*2)+(_xlfn.RANK.EQ(H55,$H$6:$H$67))))</f>
        <v>50</v>
      </c>
      <c r="K55" s="21" t="s">
        <v>10</v>
      </c>
    </row>
    <row r="56" spans="2:11" ht="15">
      <c r="B56" s="15">
        <v>51</v>
      </c>
      <c r="C56" s="16" t="s">
        <v>231</v>
      </c>
      <c r="D56" s="16" t="s">
        <v>232</v>
      </c>
      <c r="E56" s="16" t="s">
        <v>323</v>
      </c>
      <c r="F56" s="17">
        <v>74</v>
      </c>
      <c r="G56" s="17">
        <v>52.5</v>
      </c>
      <c r="H56" s="18">
        <f t="shared" si="0"/>
        <v>126.5</v>
      </c>
      <c r="I56" s="19">
        <f>(F56/$F$68+G56/$G$68)*50</f>
        <v>90.8385201762361</v>
      </c>
      <c r="J56" s="20">
        <f>IF((_xlfn.RANK.EQ(H56,$H$6:$H$67))=(_xlfn.RANK.AVG(H56,$H$6:$H$67)),(_xlfn.RANK.EQ(H56,$H$6:$H$67)),(_xlfn.RANK.EQ(H56,$H$6:$H$67))&amp;"-"&amp;((((_xlfn.RANK.AVG(H56,$H$6:$H$67))-(_xlfn.RANK.EQ(H56,$H$6:$H$67)))*2)+(_xlfn.RANK.EQ(H56,$H$6:$H$67))))</f>
        <v>51</v>
      </c>
      <c r="K56" s="21" t="s">
        <v>10</v>
      </c>
    </row>
    <row r="57" spans="2:11" ht="15">
      <c r="B57" s="15">
        <v>52</v>
      </c>
      <c r="C57" s="16" t="s">
        <v>107</v>
      </c>
      <c r="D57" s="16" t="s">
        <v>33</v>
      </c>
      <c r="E57" s="16" t="s">
        <v>323</v>
      </c>
      <c r="F57" s="17">
        <v>69</v>
      </c>
      <c r="G57" s="17">
        <v>47</v>
      </c>
      <c r="H57" s="18">
        <f t="shared" si="0"/>
        <v>116</v>
      </c>
      <c r="I57" s="19">
        <f>(F57/$F$68+G57/$G$68)*50</f>
        <v>83.6791150896333</v>
      </c>
      <c r="J57" s="20">
        <f>IF((_xlfn.RANK.EQ(H57,$H$6:$H$67))=(_xlfn.RANK.AVG(H57,$H$6:$H$67)),(_xlfn.RANK.EQ(H57,$H$6:$H$67)),(_xlfn.RANK.EQ(H57,$H$6:$H$67))&amp;"-"&amp;((((_xlfn.RANK.AVG(H57,$H$6:$H$67))-(_xlfn.RANK.EQ(H57,$H$6:$H$67)))*2)+(_xlfn.RANK.EQ(H57,$H$6:$H$67))))</f>
        <v>52</v>
      </c>
      <c r="K57" s="21" t="s">
        <v>10</v>
      </c>
    </row>
    <row r="58" spans="2:11" ht="15">
      <c r="B58" s="15">
        <v>53</v>
      </c>
      <c r="C58" s="16" t="s">
        <v>135</v>
      </c>
      <c r="D58" s="16" t="s">
        <v>69</v>
      </c>
      <c r="E58" s="16" t="s">
        <v>323</v>
      </c>
      <c r="F58" s="17">
        <v>54</v>
      </c>
      <c r="G58" s="17">
        <v>53</v>
      </c>
      <c r="H58" s="18">
        <f t="shared" si="0"/>
        <v>107</v>
      </c>
      <c r="I58" s="19">
        <f>(F58/$F$68+G58/$G$68)*50</f>
        <v>73.9730517285591</v>
      </c>
      <c r="J58" s="20">
        <f>IF((_xlfn.RANK.EQ(H58,$H$6:$H$67))=(_xlfn.RANK.AVG(H58,$H$6:$H$67)),(_xlfn.RANK.EQ(H58,$H$6:$H$67)),(_xlfn.RANK.EQ(H58,$H$6:$H$67))&amp;"-"&amp;((((_xlfn.RANK.AVG(H58,$H$6:$H$67))-(_xlfn.RANK.EQ(H58,$H$6:$H$67)))*2)+(_xlfn.RANK.EQ(H58,$H$6:$H$67))))</f>
        <v>53</v>
      </c>
      <c r="K58" s="21" t="s">
        <v>10</v>
      </c>
    </row>
    <row r="59" spans="2:11" ht="15">
      <c r="B59" s="15">
        <v>54</v>
      </c>
      <c r="C59" s="35" t="s">
        <v>332</v>
      </c>
      <c r="D59" s="16"/>
      <c r="E59" s="16" t="s">
        <v>332</v>
      </c>
      <c r="F59" s="17">
        <v>67</v>
      </c>
      <c r="G59" s="17">
        <v>38</v>
      </c>
      <c r="H59" s="18">
        <f t="shared" si="0"/>
        <v>105</v>
      </c>
      <c r="I59" s="19">
        <f>(F59/$F$68+G59/$G$68)*50</f>
        <v>77.2575471478192</v>
      </c>
      <c r="J59" s="20">
        <f>IF((_xlfn.RANK.EQ(H59,$H$6:$H$67))=(_xlfn.RANK.AVG(H59,$H$6:$H$67)),(_xlfn.RANK.EQ(H59,$H$6:$H$67)),(_xlfn.RANK.EQ(H59,$H$6:$H$67))&amp;"-"&amp;((((_xlfn.RANK.AVG(H59,$H$6:$H$67))-(_xlfn.RANK.EQ(H59,$H$6:$H$67)))*2)+(_xlfn.RANK.EQ(H59,$H$6:$H$67))))</f>
        <v>54</v>
      </c>
      <c r="K59" s="21" t="s">
        <v>10</v>
      </c>
    </row>
    <row r="60" spans="2:11" ht="15">
      <c r="B60" s="15">
        <v>55</v>
      </c>
      <c r="C60" s="16" t="s">
        <v>233</v>
      </c>
      <c r="D60" s="16" t="s">
        <v>234</v>
      </c>
      <c r="E60" s="16" t="s">
        <v>323</v>
      </c>
      <c r="F60" s="17">
        <v>55</v>
      </c>
      <c r="G60" s="17">
        <v>40.5</v>
      </c>
      <c r="H60" s="18">
        <f t="shared" si="0"/>
        <v>95.5</v>
      </c>
      <c r="I60" s="19">
        <f>(F60/$F$68+G60/$G$68)*50</f>
        <v>68.28932093153367</v>
      </c>
      <c r="J60" s="20">
        <f>IF((_xlfn.RANK.EQ(H60,$H$6:$H$67))=(_xlfn.RANK.AVG(H60,$H$6:$H$67)),(_xlfn.RANK.EQ(H60,$H$6:$H$67)),(_xlfn.RANK.EQ(H60,$H$6:$H$67))&amp;"-"&amp;((((_xlfn.RANK.AVG(H60,$H$6:$H$67))-(_xlfn.RANK.EQ(H60,$H$6:$H$67)))*2)+(_xlfn.RANK.EQ(H60,$H$6:$H$67))))</f>
        <v>55</v>
      </c>
      <c r="K60" s="21" t="s">
        <v>10</v>
      </c>
    </row>
    <row r="61" spans="2:11" ht="15">
      <c r="B61" s="15">
        <v>56</v>
      </c>
      <c r="C61" s="16" t="s">
        <v>235</v>
      </c>
      <c r="D61" s="16" t="s">
        <v>44</v>
      </c>
      <c r="E61" s="16" t="s">
        <v>323</v>
      </c>
      <c r="F61" s="17">
        <v>61</v>
      </c>
      <c r="G61" s="17">
        <v>30</v>
      </c>
      <c r="H61" s="18">
        <f t="shared" si="0"/>
        <v>91</v>
      </c>
      <c r="I61" s="19">
        <f>(F61/$F$68+G61/$G$68)*50</f>
        <v>67.93377159241905</v>
      </c>
      <c r="J61" s="20">
        <f>IF((_xlfn.RANK.EQ(H61,$H$6:$H$67))=(_xlfn.RANK.AVG(H61,$H$6:$H$67)),(_xlfn.RANK.EQ(H61,$H$6:$H$67)),(_xlfn.RANK.EQ(H61,$H$6:$H$67))&amp;"-"&amp;((((_xlfn.RANK.AVG(H61,$H$6:$H$67))-(_xlfn.RANK.EQ(H61,$H$6:$H$67)))*2)+(_xlfn.RANK.EQ(H61,$H$6:$H$67))))</f>
        <v>56</v>
      </c>
      <c r="K61" s="21" t="s">
        <v>10</v>
      </c>
    </row>
    <row r="62" spans="2:11" ht="15">
      <c r="B62" s="15">
        <v>57</v>
      </c>
      <c r="C62" s="35" t="s">
        <v>357</v>
      </c>
      <c r="D62" s="16"/>
      <c r="E62" s="16" t="s">
        <v>357</v>
      </c>
      <c r="F62" s="17">
        <v>71</v>
      </c>
      <c r="G62" s="17">
        <v>18</v>
      </c>
      <c r="H62" s="18">
        <f t="shared" si="0"/>
        <v>89</v>
      </c>
      <c r="I62" s="19">
        <f>(F62/$F$68+G62/$G$68)*50</f>
        <v>70.21882649136303</v>
      </c>
      <c r="J62" s="20">
        <f>IF((_xlfn.RANK.EQ(H62,$H$6:$H$67))=(_xlfn.RANK.AVG(H62,$H$6:$H$67)),(_xlfn.RANK.EQ(H62,$H$6:$H$67)),(_xlfn.RANK.EQ(H62,$H$6:$H$67))&amp;"-"&amp;((((_xlfn.RANK.AVG(H62,$H$6:$H$67))-(_xlfn.RANK.EQ(H62,$H$6:$H$67)))*2)+(_xlfn.RANK.EQ(H62,$H$6:$H$67))))</f>
        <v>57</v>
      </c>
      <c r="K62" s="21" t="s">
        <v>10</v>
      </c>
    </row>
    <row r="63" spans="2:11" ht="15">
      <c r="B63" s="15">
        <v>58</v>
      </c>
      <c r="C63" s="16" t="s">
        <v>236</v>
      </c>
      <c r="D63" s="16" t="s">
        <v>47</v>
      </c>
      <c r="E63" s="16" t="s">
        <v>323</v>
      </c>
      <c r="F63" s="17">
        <v>46</v>
      </c>
      <c r="G63" s="17">
        <v>34.5</v>
      </c>
      <c r="H63" s="18">
        <f t="shared" si="0"/>
        <v>80.5</v>
      </c>
      <c r="I63" s="19">
        <f>(F63/$F$68+G63/$G$68)*50</f>
        <v>57.44289810476258</v>
      </c>
      <c r="J63" s="20">
        <f>IF((_xlfn.RANK.EQ(H63,$H$6:$H$67))=(_xlfn.RANK.AVG(H63,$H$6:$H$67)),(_xlfn.RANK.EQ(H63,$H$6:$H$67)),(_xlfn.RANK.EQ(H63,$H$6:$H$67))&amp;"-"&amp;((((_xlfn.RANK.AVG(H63,$H$6:$H$67))-(_xlfn.RANK.EQ(H63,$H$6:$H$67)))*2)+(_xlfn.RANK.EQ(H63,$H$6:$H$67))))</f>
        <v>58</v>
      </c>
      <c r="K63" s="21" t="s">
        <v>10</v>
      </c>
    </row>
    <row r="64" spans="2:11" ht="15">
      <c r="B64" s="15">
        <v>59</v>
      </c>
      <c r="C64" s="16" t="s">
        <v>237</v>
      </c>
      <c r="D64" s="16" t="s">
        <v>31</v>
      </c>
      <c r="E64" s="16" t="s">
        <v>323</v>
      </c>
      <c r="F64" s="17">
        <v>33</v>
      </c>
      <c r="G64" s="17">
        <v>15.5</v>
      </c>
      <c r="H64" s="18">
        <f t="shared" si="0"/>
        <v>48.5</v>
      </c>
      <c r="I64" s="19">
        <f>(F64/$F$68+G64/$G$68)*50</f>
        <v>36.369373149637504</v>
      </c>
      <c r="J64" s="20">
        <f>IF((_xlfn.RANK.EQ(H64,$H$6:$H$67))=(_xlfn.RANK.AVG(H64,$H$6:$H$67)),(_xlfn.RANK.EQ(H64,$H$6:$H$67)),(_xlfn.RANK.EQ(H64,$H$6:$H$67))&amp;"-"&amp;((((_xlfn.RANK.AVG(H64,$H$6:$H$67))-(_xlfn.RANK.EQ(H64,$H$6:$H$67)))*2)+(_xlfn.RANK.EQ(H64,$H$6:$H$67))))</f>
        <v>59</v>
      </c>
      <c r="K64" s="21" t="s">
        <v>10</v>
      </c>
    </row>
    <row r="65" spans="2:11" ht="15">
      <c r="B65" s="15">
        <v>60</v>
      </c>
      <c r="C65" s="16" t="s">
        <v>238</v>
      </c>
      <c r="D65" s="16" t="s">
        <v>218</v>
      </c>
      <c r="E65" s="16" t="s">
        <v>323</v>
      </c>
      <c r="F65" s="17">
        <v>44</v>
      </c>
      <c r="G65" s="17">
        <v>4</v>
      </c>
      <c r="H65" s="18">
        <f t="shared" si="0"/>
        <v>48</v>
      </c>
      <c r="I65" s="19">
        <f>(F65/$F$68+G65/$G$68)*50</f>
        <v>39.77238501526914</v>
      </c>
      <c r="J65" s="20">
        <f>IF((_xlfn.RANK.EQ(H65,$H$6:$H$67))=(_xlfn.RANK.AVG(H65,$H$6:$H$67)),(_xlfn.RANK.EQ(H65,$H$6:$H$67)),(_xlfn.RANK.EQ(H65,$H$6:$H$67))&amp;"-"&amp;((((_xlfn.RANK.AVG(H65,$H$6:$H$67))-(_xlfn.RANK.EQ(H65,$H$6:$H$67)))*2)+(_xlfn.RANK.EQ(H65,$H$6:$H$67))))</f>
        <v>60</v>
      </c>
      <c r="K65" s="21" t="s">
        <v>10</v>
      </c>
    </row>
    <row r="66" spans="2:11" ht="15">
      <c r="B66" s="15">
        <v>61</v>
      </c>
      <c r="C66" s="16" t="s">
        <v>239</v>
      </c>
      <c r="D66" s="16" t="s">
        <v>16</v>
      </c>
      <c r="E66" s="16" t="s">
        <v>323</v>
      </c>
      <c r="F66" s="17">
        <v>32</v>
      </c>
      <c r="G66" s="17">
        <v>13.5</v>
      </c>
      <c r="H66" s="18">
        <f t="shared" si="0"/>
        <v>45.5</v>
      </c>
      <c r="I66" s="19">
        <f>(F66/$F$68+G66/$G$68)*50</f>
        <v>34.466606056367574</v>
      </c>
      <c r="J66" s="20">
        <f>IF((_xlfn.RANK.EQ(H66,$H$6:$H$67))=(_xlfn.RANK.AVG(H66,$H$6:$H$67)),(_xlfn.RANK.EQ(H66,$H$6:$H$67)),(_xlfn.RANK.EQ(H66,$H$6:$H$67))&amp;"-"&amp;((((_xlfn.RANK.AVG(H66,$H$6:$H$67))-(_xlfn.RANK.EQ(H66,$H$6:$H$67)))*2)+(_xlfn.RANK.EQ(H66,$H$6:$H$67))))</f>
        <v>61</v>
      </c>
      <c r="K66" s="21" t="s">
        <v>10</v>
      </c>
    </row>
    <row r="67" spans="2:11" ht="15.75" thickBot="1">
      <c r="B67" s="24">
        <v>62</v>
      </c>
      <c r="C67" s="37" t="s">
        <v>336</v>
      </c>
      <c r="D67" s="25"/>
      <c r="E67" s="25" t="s">
        <v>336</v>
      </c>
      <c r="F67" s="27">
        <v>40</v>
      </c>
      <c r="G67" s="27">
        <v>0</v>
      </c>
      <c r="H67" s="28">
        <f t="shared" si="0"/>
        <v>40</v>
      </c>
      <c r="I67" s="29">
        <f>(F67/$F$68+G67/$G$68)*50</f>
        <v>34.254143646408835</v>
      </c>
      <c r="J67" s="30">
        <f>IF((_xlfn.RANK.EQ(H67,$H$6:$H$67))=(_xlfn.RANK.AVG(H67,$H$6:$H$67)),(_xlfn.RANK.EQ(H67,$H$6:$H$67)),(_xlfn.RANK.EQ(H67,$H$6:$H$67))&amp;"-"&amp;((((_xlfn.RANK.AVG(H67,$H$6:$H$67))-(_xlfn.RANK.EQ(H67,$H$6:$H$67)))*2)+(_xlfn.RANK.EQ(H67,$H$6:$H$67))))</f>
        <v>62</v>
      </c>
      <c r="K67" s="31" t="s">
        <v>10</v>
      </c>
    </row>
    <row r="68" spans="2:11" ht="15" hidden="1">
      <c r="B68" s="23"/>
      <c r="C68" s="32"/>
      <c r="D68" s="32"/>
      <c r="E68" s="32"/>
      <c r="F68" s="33">
        <f>AVERAGE(F6:F67)</f>
        <v>58.38709677419355</v>
      </c>
      <c r="G68" s="33">
        <f>AVERAGE(G6:G67)</f>
        <v>95.56451612903226</v>
      </c>
      <c r="H68" s="23"/>
      <c r="I68" s="23"/>
      <c r="J68" s="23"/>
      <c r="K68" s="23"/>
    </row>
  </sheetData>
  <sheetProtection/>
  <mergeCells count="1">
    <mergeCell ref="B3:K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K87"/>
  <sheetViews>
    <sheetView zoomScalePageLayoutView="0" workbookViewId="0" topLeftCell="A1">
      <selection activeCell="A69" sqref="A69:IV69"/>
    </sheetView>
  </sheetViews>
  <sheetFormatPr defaultColWidth="9.00390625" defaultRowHeight="12.75"/>
  <cols>
    <col min="1" max="1" width="2.25390625" style="0" customWidth="1"/>
    <col min="2" max="2" width="3.25390625" style="1" bestFit="1" customWidth="1"/>
    <col min="3" max="3" width="24.375" style="0" customWidth="1"/>
    <col min="4" max="4" width="19.00390625" style="0" customWidth="1"/>
    <col min="5" max="5" width="25.75390625" style="0" hidden="1" customWidth="1"/>
    <col min="6" max="6" width="9.875" style="1" customWidth="1"/>
    <col min="7" max="7" width="10.00390625" style="1" customWidth="1"/>
    <col min="8" max="8" width="11.50390625" style="1" customWidth="1"/>
    <col min="9" max="9" width="17.00390625" style="1" hidden="1" customWidth="1"/>
    <col min="10" max="10" width="9.50390625" style="1" bestFit="1" customWidth="1"/>
    <col min="11" max="11" width="10.50390625" style="1" customWidth="1"/>
  </cols>
  <sheetData>
    <row r="1" ht="1.5" customHeight="1"/>
    <row r="2" ht="12.75" hidden="1"/>
    <row r="3" spans="2:11" ht="20.25">
      <c r="B3" s="34" t="s">
        <v>240</v>
      </c>
      <c r="C3" s="34"/>
      <c r="D3" s="34"/>
      <c r="E3" s="34"/>
      <c r="F3" s="34"/>
      <c r="G3" s="34"/>
      <c r="H3" s="34"/>
      <c r="I3" s="34"/>
      <c r="J3" s="34"/>
      <c r="K3" s="34"/>
    </row>
    <row r="4" ht="13.5" thickBot="1"/>
    <row r="5" spans="2:11" s="7" customFormat="1" ht="15.75" thickBot="1">
      <c r="B5" s="2" t="s">
        <v>1</v>
      </c>
      <c r="C5" s="3" t="s">
        <v>2</v>
      </c>
      <c r="D5" s="3" t="s">
        <v>3</v>
      </c>
      <c r="E5" s="3"/>
      <c r="F5" s="3" t="s">
        <v>4</v>
      </c>
      <c r="G5" s="3" t="s">
        <v>371</v>
      </c>
      <c r="H5" s="4" t="s">
        <v>5</v>
      </c>
      <c r="I5" s="4" t="s">
        <v>6</v>
      </c>
      <c r="J5" s="5" t="s">
        <v>370</v>
      </c>
      <c r="K5" s="6" t="s">
        <v>7</v>
      </c>
    </row>
    <row r="6" spans="2:11" ht="15">
      <c r="B6" s="8">
        <v>1</v>
      </c>
      <c r="C6" s="9" t="s">
        <v>241</v>
      </c>
      <c r="D6" s="9" t="s">
        <v>242</v>
      </c>
      <c r="E6" s="9" t="s">
        <v>323</v>
      </c>
      <c r="F6" s="10">
        <v>110</v>
      </c>
      <c r="G6" s="10">
        <v>174</v>
      </c>
      <c r="H6" s="11">
        <f aca="true" t="shared" si="0" ref="H6:H69">SUM(F6:G6)</f>
        <v>284</v>
      </c>
      <c r="I6" s="12">
        <f>(F6/$F$87+G6/$G$87)*50</f>
        <v>148.75804642506222</v>
      </c>
      <c r="J6" s="13">
        <f>IF((_xlfn.RANK.EQ(H6,$H$6:$H$86))=(_xlfn.RANK.AVG(H6,$H$6:$H$86)),(_xlfn.RANK.EQ(H6,$H$6:$H$86)),(_xlfn.RANK.EQ(H6,$H$6:$H$86))&amp;"-"&amp;((((_xlfn.RANK.AVG(H6,$H$6:$H$86))-(_xlfn.RANK.EQ(H6,$H$6:$H$86)))*2)+(_xlfn.RANK.EQ(H6,$H$6:$H$86))))</f>
        <v>1</v>
      </c>
      <c r="K6" s="14" t="s">
        <v>10</v>
      </c>
    </row>
    <row r="7" spans="2:11" ht="15">
      <c r="B7" s="15">
        <v>2</v>
      </c>
      <c r="C7" s="35" t="s">
        <v>324</v>
      </c>
      <c r="D7" s="16"/>
      <c r="E7" s="16" t="s">
        <v>324</v>
      </c>
      <c r="F7" s="17">
        <v>120</v>
      </c>
      <c r="G7" s="17">
        <v>163.5</v>
      </c>
      <c r="H7" s="18">
        <f t="shared" si="0"/>
        <v>283.5</v>
      </c>
      <c r="I7" s="19">
        <f>(F7/$F$87+G7/$G$87)*50</f>
        <v>150.56782461911737</v>
      </c>
      <c r="J7" s="20">
        <f>IF((_xlfn.RANK.EQ(H7,$H$6:$H$86))=(_xlfn.RANK.AVG(H7,$H$6:$H$86)),(_xlfn.RANK.EQ(H7,$H$6:$H$86)),(_xlfn.RANK.EQ(H7,$H$6:$H$86))&amp;"-"&amp;((((_xlfn.RANK.AVG(H7,$H$6:$H$86))-(_xlfn.RANK.EQ(H7,$H$6:$H$86)))*2)+(_xlfn.RANK.EQ(H7,$H$6:$H$86))))</f>
        <v>2</v>
      </c>
      <c r="K7" s="21" t="s">
        <v>10</v>
      </c>
    </row>
    <row r="8" spans="2:11" ht="15">
      <c r="B8" s="15">
        <v>3</v>
      </c>
      <c r="C8" s="16" t="s">
        <v>244</v>
      </c>
      <c r="D8" s="16" t="s">
        <v>245</v>
      </c>
      <c r="E8" s="16" t="s">
        <v>323</v>
      </c>
      <c r="F8" s="17">
        <v>112</v>
      </c>
      <c r="G8" s="17">
        <v>170</v>
      </c>
      <c r="H8" s="18">
        <f t="shared" si="0"/>
        <v>282</v>
      </c>
      <c r="I8" s="19">
        <f>(F8/$F$87+G8/$G$87)*50</f>
        <v>148.27435120393588</v>
      </c>
      <c r="J8" s="20">
        <f>IF((_xlfn.RANK.EQ(H8,$H$6:$H$86))=(_xlfn.RANK.AVG(H8,$H$6:$H$86)),(_xlfn.RANK.EQ(H8,$H$6:$H$86)),(_xlfn.RANK.EQ(H8,$H$6:$H$86))&amp;"-"&amp;((((_xlfn.RANK.AVG(H8,$H$6:$H$86))-(_xlfn.RANK.EQ(H8,$H$6:$H$86)))*2)+(_xlfn.RANK.EQ(H8,$H$6:$H$86))))</f>
        <v>3</v>
      </c>
      <c r="K8" s="21" t="s">
        <v>20</v>
      </c>
    </row>
    <row r="9" spans="2:11" ht="15">
      <c r="B9" s="15">
        <v>4</v>
      </c>
      <c r="C9" s="16" t="s">
        <v>246</v>
      </c>
      <c r="D9" s="16" t="s">
        <v>247</v>
      </c>
      <c r="E9" s="16" t="s">
        <v>323</v>
      </c>
      <c r="F9" s="17">
        <v>113</v>
      </c>
      <c r="G9" s="17">
        <v>164.5</v>
      </c>
      <c r="H9" s="18">
        <f t="shared" si="0"/>
        <v>277.5</v>
      </c>
      <c r="I9" s="19">
        <f>(F9/$F$87+G9/$G$87)*50</f>
        <v>146.4747256934881</v>
      </c>
      <c r="J9" s="20">
        <f>IF((_xlfn.RANK.EQ(H9,$H$6:$H$86))=(_xlfn.RANK.AVG(H9,$H$6:$H$86)),(_xlfn.RANK.EQ(H9,$H$6:$H$86)),(_xlfn.RANK.EQ(H9,$H$6:$H$86))&amp;"-"&amp;((((_xlfn.RANK.AVG(H9,$H$6:$H$86))-(_xlfn.RANK.EQ(H9,$H$6:$H$86)))*2)+(_xlfn.RANK.EQ(H9,$H$6:$H$86))))</f>
        <v>4</v>
      </c>
      <c r="K9" s="21" t="s">
        <v>10</v>
      </c>
    </row>
    <row r="10" spans="2:11" ht="15">
      <c r="B10" s="15">
        <v>5</v>
      </c>
      <c r="C10" s="16" t="s">
        <v>248</v>
      </c>
      <c r="D10" s="16" t="s">
        <v>249</v>
      </c>
      <c r="E10" s="16" t="s">
        <v>323</v>
      </c>
      <c r="F10" s="17">
        <v>112</v>
      </c>
      <c r="G10" s="17">
        <v>163</v>
      </c>
      <c r="H10" s="18">
        <f t="shared" si="0"/>
        <v>275</v>
      </c>
      <c r="I10" s="19">
        <f>(F10/$F$87+G10/$G$87)*50</f>
        <v>145.15879540416665</v>
      </c>
      <c r="J10" s="20">
        <f>IF((_xlfn.RANK.EQ(H10,$H$6:$H$86))=(_xlfn.RANK.AVG(H10,$H$6:$H$86)),(_xlfn.RANK.EQ(H10,$H$6:$H$86)),(_xlfn.RANK.EQ(H10,$H$6:$H$86))&amp;"-"&amp;((((_xlfn.RANK.AVG(H10,$H$6:$H$86))-(_xlfn.RANK.EQ(H10,$H$6:$H$86)))*2)+(_xlfn.RANK.EQ(H10,$H$6:$H$86))))</f>
        <v>5</v>
      </c>
      <c r="K10" s="21" t="s">
        <v>20</v>
      </c>
    </row>
    <row r="11" spans="2:11" ht="15">
      <c r="B11" s="15">
        <v>6</v>
      </c>
      <c r="C11" s="16" t="s">
        <v>250</v>
      </c>
      <c r="D11" s="16" t="s">
        <v>93</v>
      </c>
      <c r="E11" s="16" t="s">
        <v>323</v>
      </c>
      <c r="F11" s="17">
        <v>110</v>
      </c>
      <c r="G11" s="17">
        <v>163</v>
      </c>
      <c r="H11" s="18">
        <f t="shared" si="0"/>
        <v>273</v>
      </c>
      <c r="I11" s="19">
        <f>(F11/$F$87+G11/$G$87)*50</f>
        <v>143.86217302542485</v>
      </c>
      <c r="J11" s="20">
        <f>IF((_xlfn.RANK.EQ(H11,$H$6:$H$86))=(_xlfn.RANK.AVG(H11,$H$6:$H$86)),(_xlfn.RANK.EQ(H11,$H$6:$H$86)),(_xlfn.RANK.EQ(H11,$H$6:$H$86))&amp;"-"&amp;((((_xlfn.RANK.AVG(H11,$H$6:$H$86))-(_xlfn.RANK.EQ(H11,$H$6:$H$86)))*2)+(_xlfn.RANK.EQ(H11,$H$6:$H$86))))</f>
        <v>6</v>
      </c>
      <c r="K11" s="21" t="s">
        <v>20</v>
      </c>
    </row>
    <row r="12" spans="2:11" ht="15">
      <c r="B12" s="15">
        <v>7</v>
      </c>
      <c r="C12" s="35" t="s">
        <v>338</v>
      </c>
      <c r="D12" s="16"/>
      <c r="E12" s="16" t="s">
        <v>338</v>
      </c>
      <c r="F12" s="17">
        <v>97</v>
      </c>
      <c r="G12" s="17">
        <v>170.5</v>
      </c>
      <c r="H12" s="18">
        <f t="shared" si="0"/>
        <v>267.5</v>
      </c>
      <c r="I12" s="19">
        <f>(F12/$F$87+G12/$G$87)*50</f>
        <v>138.77222306335594</v>
      </c>
      <c r="J12" s="20" t="str">
        <f>IF((_xlfn.RANK.EQ(H12,$H$6:$H$86))=(_xlfn.RANK.AVG(H12,$H$6:$H$86)),(_xlfn.RANK.EQ(H12,$H$6:$H$86)),(_xlfn.RANK.EQ(H12,$H$6:$H$86))&amp;"-"&amp;((((_xlfn.RANK.AVG(H12,$H$6:$H$86))-(_xlfn.RANK.EQ(H12,$H$6:$H$86)))*2)+(_xlfn.RANK.EQ(H12,$H$6:$H$86))))</f>
        <v>7-8</v>
      </c>
      <c r="K12" s="21" t="s">
        <v>10</v>
      </c>
    </row>
    <row r="13" spans="2:11" ht="15">
      <c r="B13" s="15">
        <v>8</v>
      </c>
      <c r="C13" s="16" t="s">
        <v>251</v>
      </c>
      <c r="D13" s="16" t="s">
        <v>252</v>
      </c>
      <c r="E13" s="16" t="s">
        <v>323</v>
      </c>
      <c r="F13" s="17">
        <v>101</v>
      </c>
      <c r="G13" s="17">
        <v>166.5</v>
      </c>
      <c r="H13" s="18">
        <f t="shared" si="0"/>
        <v>267.5</v>
      </c>
      <c r="I13" s="19">
        <f>(F13/$F$87+G13/$G$87)*50</f>
        <v>139.58515022097137</v>
      </c>
      <c r="J13" s="20" t="str">
        <f>IF((_xlfn.RANK.EQ(H13,$H$6:$H$86))=(_xlfn.RANK.AVG(H13,$H$6:$H$86)),(_xlfn.RANK.EQ(H13,$H$6:$H$86)),(_xlfn.RANK.EQ(H13,$H$6:$H$86))&amp;"-"&amp;((((_xlfn.RANK.AVG(H13,$H$6:$H$86))-(_xlfn.RANK.EQ(H13,$H$6:$H$86)))*2)+(_xlfn.RANK.EQ(H13,$H$6:$H$86))))</f>
        <v>7-8</v>
      </c>
      <c r="K13" s="21" t="s">
        <v>20</v>
      </c>
    </row>
    <row r="14" spans="2:11" ht="15">
      <c r="B14" s="15">
        <v>9</v>
      </c>
      <c r="C14" s="16" t="s">
        <v>253</v>
      </c>
      <c r="D14" s="16" t="s">
        <v>33</v>
      </c>
      <c r="E14" s="16" t="s">
        <v>323</v>
      </c>
      <c r="F14" s="17">
        <v>99</v>
      </c>
      <c r="G14" s="17">
        <v>164</v>
      </c>
      <c r="H14" s="18">
        <f t="shared" si="0"/>
        <v>263</v>
      </c>
      <c r="I14" s="19">
        <f>(F14/$F$87+G14/$G$87)*50</f>
        <v>137.17582934231203</v>
      </c>
      <c r="J14" s="20" t="str">
        <f>IF((_xlfn.RANK.EQ(H14,$H$6:$H$86))=(_xlfn.RANK.AVG(H14,$H$6:$H$86)),(_xlfn.RANK.EQ(H14,$H$6:$H$86)),(_xlfn.RANK.EQ(H14,$H$6:$H$86))&amp;"-"&amp;((((_xlfn.RANK.AVG(H14,$H$6:$H$86))-(_xlfn.RANK.EQ(H14,$H$6:$H$86)))*2)+(_xlfn.RANK.EQ(H14,$H$6:$H$86))))</f>
        <v>9-10</v>
      </c>
      <c r="K14" s="21" t="s">
        <v>20</v>
      </c>
    </row>
    <row r="15" spans="2:11" ht="15">
      <c r="B15" s="15">
        <v>10</v>
      </c>
      <c r="C15" s="16" t="s">
        <v>254</v>
      </c>
      <c r="D15" s="16" t="s">
        <v>43</v>
      </c>
      <c r="E15" s="16" t="s">
        <v>323</v>
      </c>
      <c r="F15" s="17">
        <v>101</v>
      </c>
      <c r="G15" s="17">
        <v>162</v>
      </c>
      <c r="H15" s="18">
        <f t="shared" si="0"/>
        <v>263</v>
      </c>
      <c r="I15" s="19">
        <f>(F15/$F$87+G15/$G$87)*50</f>
        <v>137.58229292111977</v>
      </c>
      <c r="J15" s="20" t="str">
        <f>IF((_xlfn.RANK.EQ(H15,$H$6:$H$86))=(_xlfn.RANK.AVG(H15,$H$6:$H$86)),(_xlfn.RANK.EQ(H15,$H$6:$H$86)),(_xlfn.RANK.EQ(H15,$H$6:$H$86))&amp;"-"&amp;((((_xlfn.RANK.AVG(H15,$H$6:$H$86))-(_xlfn.RANK.EQ(H15,$H$6:$H$86)))*2)+(_xlfn.RANK.EQ(H15,$H$6:$H$86))))</f>
        <v>9-10</v>
      </c>
      <c r="K15" s="21" t="s">
        <v>20</v>
      </c>
    </row>
    <row r="16" spans="2:11" ht="15">
      <c r="B16" s="15">
        <v>11</v>
      </c>
      <c r="C16" s="16" t="s">
        <v>255</v>
      </c>
      <c r="D16" s="16" t="s">
        <v>126</v>
      </c>
      <c r="E16" s="16" t="s">
        <v>323</v>
      </c>
      <c r="F16" s="17">
        <v>93</v>
      </c>
      <c r="G16" s="17">
        <v>165</v>
      </c>
      <c r="H16" s="18">
        <f t="shared" si="0"/>
        <v>258</v>
      </c>
      <c r="I16" s="19">
        <f>(F16/$F$87+G16/$G$87)*50</f>
        <v>133.73104160605368</v>
      </c>
      <c r="J16" s="20">
        <f>IF((_xlfn.RANK.EQ(H16,$H$6:$H$86))=(_xlfn.RANK.AVG(H16,$H$6:$H$86)),(_xlfn.RANK.EQ(H16,$H$6:$H$86)),(_xlfn.RANK.EQ(H16,$H$6:$H$86))&amp;"-"&amp;((((_xlfn.RANK.AVG(H16,$H$6:$H$86))-(_xlfn.RANK.EQ(H16,$H$6:$H$86)))*2)+(_xlfn.RANK.EQ(H16,$H$6:$H$86))))</f>
        <v>11</v>
      </c>
      <c r="K16" s="21" t="s">
        <v>20</v>
      </c>
    </row>
    <row r="17" spans="2:11" ht="15">
      <c r="B17" s="15">
        <v>12</v>
      </c>
      <c r="C17" s="16" t="s">
        <v>256</v>
      </c>
      <c r="D17" s="16" t="s">
        <v>26</v>
      </c>
      <c r="E17" s="16" t="s">
        <v>323</v>
      </c>
      <c r="F17" s="17">
        <v>92</v>
      </c>
      <c r="G17" s="17">
        <v>160</v>
      </c>
      <c r="H17" s="18">
        <f t="shared" si="0"/>
        <v>252</v>
      </c>
      <c r="I17" s="19">
        <f>(F17/$F$87+G17/$G$87)*50</f>
        <v>130.8573334168476</v>
      </c>
      <c r="J17" s="20">
        <f>IF((_xlfn.RANK.EQ(H17,$H$6:$H$86))=(_xlfn.RANK.AVG(H17,$H$6:$H$86)),(_xlfn.RANK.EQ(H17,$H$6:$H$86)),(_xlfn.RANK.EQ(H17,$H$6:$H$86))&amp;"-"&amp;((((_xlfn.RANK.AVG(H17,$H$6:$H$86))-(_xlfn.RANK.EQ(H17,$H$6:$H$86)))*2)+(_xlfn.RANK.EQ(H17,$H$6:$H$86))))</f>
        <v>12</v>
      </c>
      <c r="K17" s="21" t="s">
        <v>10</v>
      </c>
    </row>
    <row r="18" spans="2:11" ht="15">
      <c r="B18" s="15">
        <v>13</v>
      </c>
      <c r="C18" s="16" t="s">
        <v>257</v>
      </c>
      <c r="D18" s="16" t="s">
        <v>14</v>
      </c>
      <c r="E18" s="16" t="s">
        <v>323</v>
      </c>
      <c r="F18" s="17">
        <v>98</v>
      </c>
      <c r="G18" s="17">
        <v>151.5</v>
      </c>
      <c r="H18" s="18">
        <f t="shared" si="0"/>
        <v>249.5</v>
      </c>
      <c r="I18" s="19">
        <f>(F18/$F$87+G18/$G$87)*50</f>
        <v>130.96402565335325</v>
      </c>
      <c r="J18" s="20">
        <f>IF((_xlfn.RANK.EQ(H18,$H$6:$H$86))=(_xlfn.RANK.AVG(H18,$H$6:$H$86)),(_xlfn.RANK.EQ(H18,$H$6:$H$86)),(_xlfn.RANK.EQ(H18,$H$6:$H$86))&amp;"-"&amp;((((_xlfn.RANK.AVG(H18,$H$6:$H$86))-(_xlfn.RANK.EQ(H18,$H$6:$H$86)))*2)+(_xlfn.RANK.EQ(H18,$H$6:$H$86))))</f>
        <v>13</v>
      </c>
      <c r="K18" s="21" t="s">
        <v>20</v>
      </c>
    </row>
    <row r="19" spans="2:11" ht="15">
      <c r="B19" s="15">
        <v>14</v>
      </c>
      <c r="C19" s="16" t="s">
        <v>258</v>
      </c>
      <c r="D19" s="16" t="s">
        <v>139</v>
      </c>
      <c r="E19" s="16" t="s">
        <v>323</v>
      </c>
      <c r="F19" s="17">
        <v>97</v>
      </c>
      <c r="G19" s="17">
        <v>150.5</v>
      </c>
      <c r="H19" s="18">
        <f t="shared" si="0"/>
        <v>247.5</v>
      </c>
      <c r="I19" s="19">
        <f>(F19/$F$87+G19/$G$87)*50</f>
        <v>129.87063506401532</v>
      </c>
      <c r="J19" s="20">
        <f>IF((_xlfn.RANK.EQ(H19,$H$6:$H$86))=(_xlfn.RANK.AVG(H19,$H$6:$H$86)),(_xlfn.RANK.EQ(H19,$H$6:$H$86)),(_xlfn.RANK.EQ(H19,$H$6:$H$86))&amp;"-"&amp;((((_xlfn.RANK.AVG(H19,$H$6:$H$86))-(_xlfn.RANK.EQ(H19,$H$6:$H$86)))*2)+(_xlfn.RANK.EQ(H19,$H$6:$H$86))))</f>
        <v>14</v>
      </c>
      <c r="K19" s="21" t="s">
        <v>10</v>
      </c>
    </row>
    <row r="20" spans="2:11" ht="15">
      <c r="B20" s="15">
        <v>15</v>
      </c>
      <c r="C20" s="16" t="s">
        <v>259</v>
      </c>
      <c r="D20" s="16" t="s">
        <v>111</v>
      </c>
      <c r="E20" s="16" t="s">
        <v>323</v>
      </c>
      <c r="F20" s="17">
        <v>99</v>
      </c>
      <c r="G20" s="17">
        <v>147.5</v>
      </c>
      <c r="H20" s="18">
        <f t="shared" si="0"/>
        <v>246.5</v>
      </c>
      <c r="I20" s="19">
        <f>(F20/$F$87+G20/$G$87)*50</f>
        <v>129.832019242856</v>
      </c>
      <c r="J20" s="20">
        <f>IF((_xlfn.RANK.EQ(H20,$H$6:$H$86))=(_xlfn.RANK.AVG(H20,$H$6:$H$86)),(_xlfn.RANK.EQ(H20,$H$6:$H$86)),(_xlfn.RANK.EQ(H20,$H$6:$H$86))&amp;"-"&amp;((((_xlfn.RANK.AVG(H20,$H$6:$H$86))-(_xlfn.RANK.EQ(H20,$H$6:$H$86)))*2)+(_xlfn.RANK.EQ(H20,$H$6:$H$86))))</f>
        <v>15</v>
      </c>
      <c r="K20" s="21" t="s">
        <v>20</v>
      </c>
    </row>
    <row r="21" spans="2:11" ht="15">
      <c r="B21" s="15">
        <v>16</v>
      </c>
      <c r="C21" s="16" t="s">
        <v>260</v>
      </c>
      <c r="D21" s="16" t="s">
        <v>47</v>
      </c>
      <c r="E21" s="16" t="s">
        <v>323</v>
      </c>
      <c r="F21" s="17">
        <v>96</v>
      </c>
      <c r="G21" s="17">
        <v>150</v>
      </c>
      <c r="H21" s="18">
        <f t="shared" si="0"/>
        <v>246</v>
      </c>
      <c r="I21" s="19">
        <f>(F21/$F$87+G21/$G$87)*50</f>
        <v>128.9997841746609</v>
      </c>
      <c r="J21" s="20">
        <f>IF((_xlfn.RANK.EQ(H21,$H$6:$H$86))=(_xlfn.RANK.AVG(H21,$H$6:$H$86)),(_xlfn.RANK.EQ(H21,$H$6:$H$86)),(_xlfn.RANK.EQ(H21,$H$6:$H$86))&amp;"-"&amp;((((_xlfn.RANK.AVG(H21,$H$6:$H$86))-(_xlfn.RANK.EQ(H21,$H$6:$H$86)))*2)+(_xlfn.RANK.EQ(H21,$H$6:$H$86))))</f>
        <v>16</v>
      </c>
      <c r="K21" s="21" t="s">
        <v>20</v>
      </c>
    </row>
    <row r="22" spans="2:11" ht="15">
      <c r="B22" s="15">
        <v>17</v>
      </c>
      <c r="C22" s="16" t="s">
        <v>261</v>
      </c>
      <c r="D22" s="16" t="s">
        <v>262</v>
      </c>
      <c r="E22" s="16" t="s">
        <v>323</v>
      </c>
      <c r="F22" s="17">
        <v>87</v>
      </c>
      <c r="G22" s="17">
        <v>154.5</v>
      </c>
      <c r="H22" s="18">
        <f t="shared" si="0"/>
        <v>241.5</v>
      </c>
      <c r="I22" s="19">
        <f>(F22/$F$87+G22/$G$87)*50</f>
        <v>125.16784077017445</v>
      </c>
      <c r="J22" s="20">
        <f>IF((_xlfn.RANK.EQ(H22,$H$6:$H$86))=(_xlfn.RANK.AVG(H22,$H$6:$H$86)),(_xlfn.RANK.EQ(H22,$H$6:$H$86)),(_xlfn.RANK.EQ(H22,$H$6:$H$86))&amp;"-"&amp;((((_xlfn.RANK.AVG(H22,$H$6:$H$86))-(_xlfn.RANK.EQ(H22,$H$6:$H$86)))*2)+(_xlfn.RANK.EQ(H22,$H$6:$H$86))))</f>
        <v>17</v>
      </c>
      <c r="K22" s="21" t="s">
        <v>20</v>
      </c>
    </row>
    <row r="23" spans="2:11" ht="15">
      <c r="B23" s="15">
        <v>18</v>
      </c>
      <c r="C23" s="16" t="s">
        <v>263</v>
      </c>
      <c r="D23" s="16" t="s">
        <v>48</v>
      </c>
      <c r="E23" s="16" t="s">
        <v>323</v>
      </c>
      <c r="F23" s="17">
        <v>82</v>
      </c>
      <c r="G23" s="17">
        <v>156</v>
      </c>
      <c r="H23" s="18">
        <f t="shared" si="0"/>
        <v>238</v>
      </c>
      <c r="I23" s="19">
        <f>(F23/$F$87+G23/$G$87)*50</f>
        <v>122.5939039232705</v>
      </c>
      <c r="J23" s="20">
        <f>IF((_xlfn.RANK.EQ(H23,$H$6:$H$86))=(_xlfn.RANK.AVG(H23,$H$6:$H$86)),(_xlfn.RANK.EQ(H23,$H$6:$H$86)),(_xlfn.RANK.EQ(H23,$H$6:$H$86))&amp;"-"&amp;((((_xlfn.RANK.AVG(H23,$H$6:$H$86))-(_xlfn.RANK.EQ(H23,$H$6:$H$86)))*2)+(_xlfn.RANK.EQ(H23,$H$6:$H$86))))</f>
        <v>18</v>
      </c>
      <c r="K23" s="21" t="s">
        <v>20</v>
      </c>
    </row>
    <row r="24" spans="2:11" ht="15">
      <c r="B24" s="15">
        <v>19</v>
      </c>
      <c r="C24" s="16" t="s">
        <v>264</v>
      </c>
      <c r="D24" s="16" t="s">
        <v>47</v>
      </c>
      <c r="E24" s="16" t="s">
        <v>323</v>
      </c>
      <c r="F24" s="17">
        <v>89</v>
      </c>
      <c r="G24" s="17">
        <v>148.5</v>
      </c>
      <c r="H24" s="18">
        <f t="shared" si="0"/>
        <v>237.5</v>
      </c>
      <c r="I24" s="19">
        <f>(F24/$F$87+G24/$G$87)*50</f>
        <v>123.79398674911405</v>
      </c>
      <c r="J24" s="20">
        <f>IF((_xlfn.RANK.EQ(H24,$H$6:$H$86))=(_xlfn.RANK.AVG(H24,$H$6:$H$86)),(_xlfn.RANK.EQ(H24,$H$6:$H$86)),(_xlfn.RANK.EQ(H24,$H$6:$H$86))&amp;"-"&amp;((((_xlfn.RANK.AVG(H24,$H$6:$H$86))-(_xlfn.RANK.EQ(H24,$H$6:$H$86)))*2)+(_xlfn.RANK.EQ(H24,$H$6:$H$86))))</f>
        <v>19</v>
      </c>
      <c r="K24" s="21" t="s">
        <v>20</v>
      </c>
    </row>
    <row r="25" spans="2:11" ht="15">
      <c r="B25" s="15">
        <v>20</v>
      </c>
      <c r="C25" s="16" t="s">
        <v>265</v>
      </c>
      <c r="D25" s="16" t="s">
        <v>22</v>
      </c>
      <c r="E25" s="16" t="s">
        <v>323</v>
      </c>
      <c r="F25" s="17">
        <v>92</v>
      </c>
      <c r="G25" s="17">
        <v>144.5</v>
      </c>
      <c r="H25" s="18">
        <f t="shared" si="0"/>
        <v>236.5</v>
      </c>
      <c r="I25" s="19">
        <f>(F25/$F$87+G25/$G$87)*50</f>
        <v>123.95860271735862</v>
      </c>
      <c r="J25" s="20">
        <f>IF((_xlfn.RANK.EQ(H25,$H$6:$H$86))=(_xlfn.RANK.AVG(H25,$H$6:$H$86)),(_xlfn.RANK.EQ(H25,$H$6:$H$86)),(_xlfn.RANK.EQ(H25,$H$6:$H$86))&amp;"-"&amp;((((_xlfn.RANK.AVG(H25,$H$6:$H$86))-(_xlfn.RANK.EQ(H25,$H$6:$H$86)))*2)+(_xlfn.RANK.EQ(H25,$H$6:$H$86))))</f>
        <v>20</v>
      </c>
      <c r="K25" s="21" t="s">
        <v>10</v>
      </c>
    </row>
    <row r="26" spans="2:11" ht="15">
      <c r="B26" s="15">
        <v>21</v>
      </c>
      <c r="C26" s="16" t="s">
        <v>266</v>
      </c>
      <c r="D26" s="16" t="s">
        <v>47</v>
      </c>
      <c r="E26" s="16" t="s">
        <v>323</v>
      </c>
      <c r="F26" s="17">
        <v>93</v>
      </c>
      <c r="G26" s="17">
        <v>142</v>
      </c>
      <c r="H26" s="18">
        <f t="shared" si="0"/>
        <v>235</v>
      </c>
      <c r="I26" s="19">
        <f>(F26/$F$87+G26/$G$87)*50</f>
        <v>123.49421540681193</v>
      </c>
      <c r="J26" s="20">
        <f>IF((_xlfn.RANK.EQ(H26,$H$6:$H$86))=(_xlfn.RANK.AVG(H26,$H$6:$H$86)),(_xlfn.RANK.EQ(H26,$H$6:$H$86)),(_xlfn.RANK.EQ(H26,$H$6:$H$86))&amp;"-"&amp;((((_xlfn.RANK.AVG(H26,$H$6:$H$86))-(_xlfn.RANK.EQ(H26,$H$6:$H$86)))*2)+(_xlfn.RANK.EQ(H26,$H$6:$H$86))))</f>
        <v>21</v>
      </c>
      <c r="K26" s="21" t="s">
        <v>10</v>
      </c>
    </row>
    <row r="27" spans="2:11" ht="15">
      <c r="B27" s="15">
        <v>22</v>
      </c>
      <c r="C27" s="16" t="s">
        <v>330</v>
      </c>
      <c r="D27" s="16" t="s">
        <v>33</v>
      </c>
      <c r="E27" s="16" t="s">
        <v>323</v>
      </c>
      <c r="F27" s="17">
        <v>92</v>
      </c>
      <c r="G27" s="17">
        <v>140</v>
      </c>
      <c r="H27" s="18">
        <f t="shared" si="0"/>
        <v>232</v>
      </c>
      <c r="I27" s="19">
        <f>(F27/$F$87+G27/$G$87)*50</f>
        <v>121.95574541750698</v>
      </c>
      <c r="J27" s="20">
        <f>IF((_xlfn.RANK.EQ(H27,$H$6:$H$86))=(_xlfn.RANK.AVG(H27,$H$6:$H$86)),(_xlfn.RANK.EQ(H27,$H$6:$H$86)),(_xlfn.RANK.EQ(H27,$H$6:$H$86))&amp;"-"&amp;((((_xlfn.RANK.AVG(H27,$H$6:$H$86))-(_xlfn.RANK.EQ(H27,$H$6:$H$86)))*2)+(_xlfn.RANK.EQ(H27,$H$6:$H$86))))</f>
        <v>22</v>
      </c>
      <c r="K27" s="21" t="s">
        <v>10</v>
      </c>
    </row>
    <row r="28" spans="2:11" ht="15">
      <c r="B28" s="15">
        <v>23</v>
      </c>
      <c r="C28" s="35" t="s">
        <v>359</v>
      </c>
      <c r="D28" s="16"/>
      <c r="E28" s="16" t="s">
        <v>359</v>
      </c>
      <c r="F28" s="17">
        <v>92</v>
      </c>
      <c r="G28" s="17">
        <v>136</v>
      </c>
      <c r="H28" s="18">
        <f t="shared" si="0"/>
        <v>228</v>
      </c>
      <c r="I28" s="19">
        <f>(F28/$F$87+G28/$G$87)*50</f>
        <v>120.17542781763886</v>
      </c>
      <c r="J28" s="20" t="str">
        <f>IF((_xlfn.RANK.EQ(H28,$H$6:$H$86))=(_xlfn.RANK.AVG(H28,$H$6:$H$86)),(_xlfn.RANK.EQ(H28,$H$6:$H$86)),(_xlfn.RANK.EQ(H28,$H$6:$H$86))&amp;"-"&amp;((((_xlfn.RANK.AVG(H28,$H$6:$H$86))-(_xlfn.RANK.EQ(H28,$H$6:$H$86)))*2)+(_xlfn.RANK.EQ(H28,$H$6:$H$86))))</f>
        <v>23-24</v>
      </c>
      <c r="K28" s="21" t="s">
        <v>10</v>
      </c>
    </row>
    <row r="29" spans="2:11" ht="15">
      <c r="B29" s="15">
        <v>24</v>
      </c>
      <c r="C29" s="35" t="s">
        <v>342</v>
      </c>
      <c r="D29" s="16"/>
      <c r="E29" s="16" t="s">
        <v>342</v>
      </c>
      <c r="F29" s="17">
        <v>82</v>
      </c>
      <c r="G29" s="17">
        <v>146</v>
      </c>
      <c r="H29" s="18">
        <f t="shared" si="0"/>
        <v>228</v>
      </c>
      <c r="I29" s="19">
        <f>(F29/$F$87+G29/$G$87)*50</f>
        <v>118.14310992360019</v>
      </c>
      <c r="J29" s="20" t="str">
        <f>IF((_xlfn.RANK.EQ(H29,$H$6:$H$86))=(_xlfn.RANK.AVG(H29,$H$6:$H$86)),(_xlfn.RANK.EQ(H29,$H$6:$H$86)),(_xlfn.RANK.EQ(H29,$H$6:$H$86))&amp;"-"&amp;((((_xlfn.RANK.AVG(H29,$H$6:$H$86))-(_xlfn.RANK.EQ(H29,$H$6:$H$86)))*2)+(_xlfn.RANK.EQ(H29,$H$6:$H$86))))</f>
        <v>23-24</v>
      </c>
      <c r="K29" s="21" t="s">
        <v>10</v>
      </c>
    </row>
    <row r="30" spans="2:11" ht="15">
      <c r="B30" s="15">
        <v>25</v>
      </c>
      <c r="C30" s="16" t="s">
        <v>267</v>
      </c>
      <c r="D30" s="16" t="s">
        <v>268</v>
      </c>
      <c r="E30" s="16" t="s">
        <v>323</v>
      </c>
      <c r="F30" s="17">
        <v>84</v>
      </c>
      <c r="G30" s="17">
        <v>143</v>
      </c>
      <c r="H30" s="18">
        <f t="shared" si="0"/>
        <v>227</v>
      </c>
      <c r="I30" s="19">
        <f>(F30/$F$87+G30/$G$87)*50</f>
        <v>118.10449410244091</v>
      </c>
      <c r="J30" s="20">
        <f>IF((_xlfn.RANK.EQ(H30,$H$6:$H$86))=(_xlfn.RANK.AVG(H30,$H$6:$H$86)),(_xlfn.RANK.EQ(H30,$H$6:$H$86)),(_xlfn.RANK.EQ(H30,$H$6:$H$86))&amp;"-"&amp;((((_xlfn.RANK.AVG(H30,$H$6:$H$86))-(_xlfn.RANK.EQ(H30,$H$6:$H$86)))*2)+(_xlfn.RANK.EQ(H30,$H$6:$H$86))))</f>
        <v>25</v>
      </c>
      <c r="K30" s="21" t="s">
        <v>20</v>
      </c>
    </row>
    <row r="31" spans="2:11" ht="15">
      <c r="B31" s="15">
        <v>26</v>
      </c>
      <c r="C31" s="16" t="s">
        <v>269</v>
      </c>
      <c r="D31" s="16" t="s">
        <v>156</v>
      </c>
      <c r="E31" s="16" t="s">
        <v>323</v>
      </c>
      <c r="F31" s="17">
        <v>80</v>
      </c>
      <c r="G31" s="17">
        <v>146.5</v>
      </c>
      <c r="H31" s="18">
        <f t="shared" si="0"/>
        <v>226.5</v>
      </c>
      <c r="I31" s="19">
        <f>(F31/$F$87+G31/$G$87)*50</f>
        <v>117.06902724484189</v>
      </c>
      <c r="J31" s="20">
        <f>IF((_xlfn.RANK.EQ(H31,$H$6:$H$86))=(_xlfn.RANK.AVG(H31,$H$6:$H$86)),(_xlfn.RANK.EQ(H31,$H$6:$H$86)),(_xlfn.RANK.EQ(H31,$H$6:$H$86))&amp;"-"&amp;((((_xlfn.RANK.AVG(H31,$H$6:$H$86))-(_xlfn.RANK.EQ(H31,$H$6:$H$86)))*2)+(_xlfn.RANK.EQ(H31,$H$6:$H$86))))</f>
        <v>26</v>
      </c>
      <c r="K31" s="21" t="s">
        <v>20</v>
      </c>
    </row>
    <row r="32" spans="2:11" ht="15">
      <c r="B32" s="15">
        <v>27</v>
      </c>
      <c r="C32" s="16" t="s">
        <v>270</v>
      </c>
      <c r="D32" s="16" t="s">
        <v>271</v>
      </c>
      <c r="E32" s="16" t="s">
        <v>323</v>
      </c>
      <c r="F32" s="17">
        <v>84</v>
      </c>
      <c r="G32" s="17">
        <v>141.5</v>
      </c>
      <c r="H32" s="18">
        <f t="shared" si="0"/>
        <v>225.5</v>
      </c>
      <c r="I32" s="19">
        <f>(F32/$F$87+G32/$G$87)*50</f>
        <v>117.43687500249034</v>
      </c>
      <c r="J32" s="20">
        <f>IF((_xlfn.RANK.EQ(H32,$H$6:$H$86))=(_xlfn.RANK.AVG(H32,$H$6:$H$86)),(_xlfn.RANK.EQ(H32,$H$6:$H$86)),(_xlfn.RANK.EQ(H32,$H$6:$H$86))&amp;"-"&amp;((((_xlfn.RANK.AVG(H32,$H$6:$H$86))-(_xlfn.RANK.EQ(H32,$H$6:$H$86)))*2)+(_xlfn.RANK.EQ(H32,$H$6:$H$86))))</f>
        <v>27</v>
      </c>
      <c r="K32" s="21" t="s">
        <v>10</v>
      </c>
    </row>
    <row r="33" spans="2:11" ht="15">
      <c r="B33" s="15">
        <v>28</v>
      </c>
      <c r="C33" s="16" t="s">
        <v>272</v>
      </c>
      <c r="D33" s="16" t="s">
        <v>273</v>
      </c>
      <c r="E33" s="16" t="s">
        <v>323</v>
      </c>
      <c r="F33" s="17">
        <v>82</v>
      </c>
      <c r="G33" s="17">
        <v>143</v>
      </c>
      <c r="H33" s="18">
        <f t="shared" si="0"/>
        <v>225</v>
      </c>
      <c r="I33" s="19">
        <f>(F33/$F$87+G33/$G$87)*50</f>
        <v>116.80787172369911</v>
      </c>
      <c r="J33" s="20">
        <f>IF((_xlfn.RANK.EQ(H33,$H$6:$H$86))=(_xlfn.RANK.AVG(H33,$H$6:$H$86)),(_xlfn.RANK.EQ(H33,$H$6:$H$86)),(_xlfn.RANK.EQ(H33,$H$6:$H$86))&amp;"-"&amp;((((_xlfn.RANK.AVG(H33,$H$6:$H$86))-(_xlfn.RANK.EQ(H33,$H$6:$H$86)))*2)+(_xlfn.RANK.EQ(H33,$H$6:$H$86))))</f>
        <v>28</v>
      </c>
      <c r="K33" s="21" t="s">
        <v>20</v>
      </c>
    </row>
    <row r="34" spans="2:11" ht="15">
      <c r="B34" s="15">
        <v>29</v>
      </c>
      <c r="C34" s="16" t="s">
        <v>274</v>
      </c>
      <c r="D34" s="16" t="s">
        <v>46</v>
      </c>
      <c r="E34" s="16" t="s">
        <v>323</v>
      </c>
      <c r="F34" s="17">
        <v>79</v>
      </c>
      <c r="G34" s="17">
        <v>143.5</v>
      </c>
      <c r="H34" s="18">
        <f t="shared" si="0"/>
        <v>222.5</v>
      </c>
      <c r="I34" s="19">
        <f>(F34/$F$87+G34/$G$87)*50</f>
        <v>115.08547785556993</v>
      </c>
      <c r="J34" s="20" t="str">
        <f>IF((_xlfn.RANK.EQ(H34,$H$6:$H$86))=(_xlfn.RANK.AVG(H34,$H$6:$H$86)),(_xlfn.RANK.EQ(H34,$H$6:$H$86)),(_xlfn.RANK.EQ(H34,$H$6:$H$86))&amp;"-"&amp;((((_xlfn.RANK.AVG(H34,$H$6:$H$86))-(_xlfn.RANK.EQ(H34,$H$6:$H$86)))*2)+(_xlfn.RANK.EQ(H34,$H$6:$H$86))))</f>
        <v>29-30</v>
      </c>
      <c r="K34" s="21" t="s">
        <v>10</v>
      </c>
    </row>
    <row r="35" spans="2:11" ht="15">
      <c r="B35" s="15">
        <v>30</v>
      </c>
      <c r="C35" s="16" t="s">
        <v>275</v>
      </c>
      <c r="D35" s="16" t="s">
        <v>47</v>
      </c>
      <c r="E35" s="16" t="s">
        <v>323</v>
      </c>
      <c r="F35" s="17">
        <v>90</v>
      </c>
      <c r="G35" s="17">
        <v>132.5</v>
      </c>
      <c r="H35" s="18">
        <f t="shared" si="0"/>
        <v>222.5</v>
      </c>
      <c r="I35" s="19">
        <f>(F35/$F$87+G35/$G$87)*50</f>
        <v>117.32102753901246</v>
      </c>
      <c r="J35" s="20" t="str">
        <f>IF((_xlfn.RANK.EQ(H35,$H$6:$H$86))=(_xlfn.RANK.AVG(H35,$H$6:$H$86)),(_xlfn.RANK.EQ(H35,$H$6:$H$86)),(_xlfn.RANK.EQ(H35,$H$6:$H$86))&amp;"-"&amp;((((_xlfn.RANK.AVG(H35,$H$6:$H$86))-(_xlfn.RANK.EQ(H35,$H$6:$H$86)))*2)+(_xlfn.RANK.EQ(H35,$H$6:$H$86))))</f>
        <v>29-30</v>
      </c>
      <c r="K35" s="21" t="s">
        <v>10</v>
      </c>
    </row>
    <row r="36" spans="2:11" ht="15">
      <c r="B36" s="15">
        <v>31</v>
      </c>
      <c r="C36" s="16" t="s">
        <v>276</v>
      </c>
      <c r="D36" s="16" t="s">
        <v>57</v>
      </c>
      <c r="E36" s="16" t="s">
        <v>323</v>
      </c>
      <c r="F36" s="17">
        <v>78</v>
      </c>
      <c r="G36" s="17">
        <v>143</v>
      </c>
      <c r="H36" s="18">
        <f t="shared" si="0"/>
        <v>221</v>
      </c>
      <c r="I36" s="19">
        <f>(F36/$F$87+G36/$G$87)*50</f>
        <v>114.21462696621552</v>
      </c>
      <c r="J36" s="20" t="str">
        <f>IF((_xlfn.RANK.EQ(H36,$H$6:$H$86))=(_xlfn.RANK.AVG(H36,$H$6:$H$86)),(_xlfn.RANK.EQ(H36,$H$6:$H$86)),(_xlfn.RANK.EQ(H36,$H$6:$H$86))&amp;"-"&amp;((((_xlfn.RANK.AVG(H36,$H$6:$H$86))-(_xlfn.RANK.EQ(H36,$H$6:$H$86)))*2)+(_xlfn.RANK.EQ(H36,$H$6:$H$86))))</f>
        <v>31-32</v>
      </c>
      <c r="K36" s="21" t="s">
        <v>20</v>
      </c>
    </row>
    <row r="37" spans="2:11" ht="15">
      <c r="B37" s="15">
        <v>32</v>
      </c>
      <c r="C37" s="16" t="s">
        <v>277</v>
      </c>
      <c r="D37" s="16" t="s">
        <v>43</v>
      </c>
      <c r="E37" s="16" t="s">
        <v>323</v>
      </c>
      <c r="F37" s="17">
        <v>73</v>
      </c>
      <c r="G37" s="17">
        <v>148</v>
      </c>
      <c r="H37" s="18">
        <f t="shared" si="0"/>
        <v>221</v>
      </c>
      <c r="I37" s="19">
        <f>(F37/$F$87+G37/$G$87)*50</f>
        <v>113.19846801919616</v>
      </c>
      <c r="J37" s="20" t="str">
        <f>IF((_xlfn.RANK.EQ(H37,$H$6:$H$86))=(_xlfn.RANK.AVG(H37,$H$6:$H$86)),(_xlfn.RANK.EQ(H37,$H$6:$H$86)),(_xlfn.RANK.EQ(H37,$H$6:$H$86))&amp;"-"&amp;((((_xlfn.RANK.AVG(H37,$H$6:$H$86))-(_xlfn.RANK.EQ(H37,$H$6:$H$86)))*2)+(_xlfn.RANK.EQ(H37,$H$6:$H$86))))</f>
        <v>31-32</v>
      </c>
      <c r="K37" s="21" t="s">
        <v>20</v>
      </c>
    </row>
    <row r="38" spans="2:11" ht="15">
      <c r="B38" s="15">
        <v>33</v>
      </c>
      <c r="C38" s="16" t="s">
        <v>278</v>
      </c>
      <c r="D38" s="16" t="s">
        <v>46</v>
      </c>
      <c r="E38" s="16"/>
      <c r="F38" s="17">
        <v>83</v>
      </c>
      <c r="G38" s="17">
        <v>137</v>
      </c>
      <c r="H38" s="18">
        <f t="shared" si="0"/>
        <v>220</v>
      </c>
      <c r="I38" s="19">
        <f>(F38/$F$87+G38/$G$87)*50</f>
        <v>114.7857065132678</v>
      </c>
      <c r="J38" s="20">
        <f>IF((_xlfn.RANK.EQ(H38,$H$6:$H$86))=(_xlfn.RANK.AVG(H38,$H$6:$H$86)),(_xlfn.RANK.EQ(H38,$H$6:$H$86)),(_xlfn.RANK.EQ(H38,$H$6:$H$86))&amp;"-"&amp;((((_xlfn.RANK.AVG(H38,$H$6:$H$86))-(_xlfn.RANK.EQ(H38,$H$6:$H$86)))*2)+(_xlfn.RANK.EQ(H38,$H$6:$H$86))))</f>
        <v>33</v>
      </c>
      <c r="K38" s="21" t="s">
        <v>20</v>
      </c>
    </row>
    <row r="39" spans="2:11" ht="15">
      <c r="B39" s="15">
        <v>34</v>
      </c>
      <c r="C39" s="16" t="s">
        <v>279</v>
      </c>
      <c r="D39" s="16" t="s">
        <v>79</v>
      </c>
      <c r="E39" s="16" t="s">
        <v>323</v>
      </c>
      <c r="F39" s="17">
        <v>79</v>
      </c>
      <c r="G39" s="17">
        <v>139</v>
      </c>
      <c r="H39" s="18">
        <f t="shared" si="0"/>
        <v>218</v>
      </c>
      <c r="I39" s="19">
        <f>(F39/$F$87+G39/$G$87)*50</f>
        <v>113.08262055571828</v>
      </c>
      <c r="J39" s="20">
        <f>IF((_xlfn.RANK.EQ(H39,$H$6:$H$86))=(_xlfn.RANK.AVG(H39,$H$6:$H$86)),(_xlfn.RANK.EQ(H39,$H$6:$H$86)),(_xlfn.RANK.EQ(H39,$H$6:$H$86))&amp;"-"&amp;((((_xlfn.RANK.AVG(H39,$H$6:$H$86))-(_xlfn.RANK.EQ(H39,$H$6:$H$86)))*2)+(_xlfn.RANK.EQ(H39,$H$6:$H$86))))</f>
        <v>34</v>
      </c>
      <c r="K39" s="21" t="s">
        <v>10</v>
      </c>
    </row>
    <row r="40" spans="2:11" ht="15">
      <c r="B40" s="15">
        <v>35</v>
      </c>
      <c r="C40" s="16" t="s">
        <v>280</v>
      </c>
      <c r="D40" s="16" t="s">
        <v>281</v>
      </c>
      <c r="E40" s="16" t="s">
        <v>323</v>
      </c>
      <c r="F40" s="17">
        <v>91</v>
      </c>
      <c r="G40" s="17">
        <v>124.5</v>
      </c>
      <c r="H40" s="18">
        <f t="shared" si="0"/>
        <v>215.5</v>
      </c>
      <c r="I40" s="19">
        <f>(F40/$F$87+G40/$G$87)*50</f>
        <v>114.4087035286471</v>
      </c>
      <c r="J40" s="20">
        <f>IF((_xlfn.RANK.EQ(H40,$H$6:$H$86))=(_xlfn.RANK.AVG(H40,$H$6:$H$86)),(_xlfn.RANK.EQ(H40,$H$6:$H$86)),(_xlfn.RANK.EQ(H40,$H$6:$H$86))&amp;"-"&amp;((((_xlfn.RANK.AVG(H40,$H$6:$H$86))-(_xlfn.RANK.EQ(H40,$H$6:$H$86)))*2)+(_xlfn.RANK.EQ(H40,$H$6:$H$86))))</f>
        <v>35</v>
      </c>
      <c r="K40" s="21" t="s">
        <v>10</v>
      </c>
    </row>
    <row r="41" spans="2:11" ht="15">
      <c r="B41" s="15">
        <v>36</v>
      </c>
      <c r="C41" s="16" t="s">
        <v>282</v>
      </c>
      <c r="D41" s="16" t="s">
        <v>103</v>
      </c>
      <c r="E41" s="16" t="s">
        <v>323</v>
      </c>
      <c r="F41" s="17">
        <v>88</v>
      </c>
      <c r="G41" s="17">
        <v>125</v>
      </c>
      <c r="H41" s="18">
        <f t="shared" si="0"/>
        <v>213</v>
      </c>
      <c r="I41" s="19">
        <f>(F41/$F$87+G41/$G$87)*50</f>
        <v>112.6863096605179</v>
      </c>
      <c r="J41" s="20">
        <f>IF((_xlfn.RANK.EQ(H41,$H$6:$H$86))=(_xlfn.RANK.AVG(H41,$H$6:$H$86)),(_xlfn.RANK.EQ(H41,$H$6:$H$86)),(_xlfn.RANK.EQ(H41,$H$6:$H$86))&amp;"-"&amp;((((_xlfn.RANK.AVG(H41,$H$6:$H$86))-(_xlfn.RANK.EQ(H41,$H$6:$H$86)))*2)+(_xlfn.RANK.EQ(H41,$H$6:$H$86))))</f>
        <v>36</v>
      </c>
      <c r="K41" s="21" t="s">
        <v>10</v>
      </c>
    </row>
    <row r="42" spans="2:11" ht="15">
      <c r="B42" s="15">
        <v>37</v>
      </c>
      <c r="C42" s="16" t="s">
        <v>283</v>
      </c>
      <c r="D42" s="16" t="s">
        <v>35</v>
      </c>
      <c r="E42" s="16" t="s">
        <v>323</v>
      </c>
      <c r="F42" s="17">
        <v>75</v>
      </c>
      <c r="G42" s="17">
        <v>133.5</v>
      </c>
      <c r="H42" s="18">
        <f t="shared" si="0"/>
        <v>208.5</v>
      </c>
      <c r="I42" s="19">
        <f>(F42/$F$87+G42/$G$87)*50</f>
        <v>108.04143909841602</v>
      </c>
      <c r="J42" s="20">
        <f>IF((_xlfn.RANK.EQ(H42,$H$6:$H$86))=(_xlfn.RANK.AVG(H42,$H$6:$H$86)),(_xlfn.RANK.EQ(H42,$H$6:$H$86)),(_xlfn.RANK.EQ(H42,$H$6:$H$86))&amp;"-"&amp;((((_xlfn.RANK.AVG(H42,$H$6:$H$86))-(_xlfn.RANK.EQ(H42,$H$6:$H$86)))*2)+(_xlfn.RANK.EQ(H42,$H$6:$H$86))))</f>
        <v>37</v>
      </c>
      <c r="K42" s="21" t="s">
        <v>20</v>
      </c>
    </row>
    <row r="43" spans="2:11" ht="15">
      <c r="B43" s="15">
        <v>38</v>
      </c>
      <c r="C43" s="16" t="s">
        <v>284</v>
      </c>
      <c r="D43" s="16" t="s">
        <v>72</v>
      </c>
      <c r="E43" s="16" t="s">
        <v>323</v>
      </c>
      <c r="F43" s="17">
        <v>84</v>
      </c>
      <c r="G43" s="17">
        <v>123.5</v>
      </c>
      <c r="H43" s="18">
        <f t="shared" si="0"/>
        <v>207.5</v>
      </c>
      <c r="I43" s="19">
        <f>(F43/$F$87+G43/$G$87)*50</f>
        <v>109.42544580308378</v>
      </c>
      <c r="J43" s="20">
        <f>IF((_xlfn.RANK.EQ(H43,$H$6:$H$86))=(_xlfn.RANK.AVG(H43,$H$6:$H$86)),(_xlfn.RANK.EQ(H43,$H$6:$H$86)),(_xlfn.RANK.EQ(H43,$H$6:$H$86))&amp;"-"&amp;((((_xlfn.RANK.AVG(H43,$H$6:$H$86))-(_xlfn.RANK.EQ(H43,$H$6:$H$86)))*2)+(_xlfn.RANK.EQ(H43,$H$6:$H$86))))</f>
        <v>38</v>
      </c>
      <c r="K43" s="21" t="s">
        <v>10</v>
      </c>
    </row>
    <row r="44" spans="2:11" ht="15">
      <c r="B44" s="15">
        <v>39</v>
      </c>
      <c r="C44" s="16" t="s">
        <v>285</v>
      </c>
      <c r="D44" s="16" t="s">
        <v>33</v>
      </c>
      <c r="E44" s="16"/>
      <c r="F44" s="17">
        <v>73</v>
      </c>
      <c r="G44" s="17">
        <v>132.5</v>
      </c>
      <c r="H44" s="18">
        <f t="shared" si="0"/>
        <v>205.5</v>
      </c>
      <c r="I44" s="19">
        <f>(F44/$F$87+G44/$G$87)*50</f>
        <v>106.29973731970716</v>
      </c>
      <c r="J44" s="20" t="str">
        <f>IF((_xlfn.RANK.EQ(H44,$H$6:$H$86))=(_xlfn.RANK.AVG(H44,$H$6:$H$86)),(_xlfn.RANK.EQ(H44,$H$6:$H$86)),(_xlfn.RANK.EQ(H44,$H$6:$H$86))&amp;"-"&amp;((((_xlfn.RANK.AVG(H44,$H$6:$H$86))-(_xlfn.RANK.EQ(H44,$H$6:$H$86)))*2)+(_xlfn.RANK.EQ(H44,$H$6:$H$86))))</f>
        <v>39-40</v>
      </c>
      <c r="K44" s="21" t="s">
        <v>20</v>
      </c>
    </row>
    <row r="45" spans="2:11" ht="15">
      <c r="B45" s="15">
        <v>40</v>
      </c>
      <c r="C45" s="16" t="s">
        <v>286</v>
      </c>
      <c r="D45" s="16" t="s">
        <v>287</v>
      </c>
      <c r="E45" s="16" t="s">
        <v>323</v>
      </c>
      <c r="F45" s="17">
        <v>93</v>
      </c>
      <c r="G45" s="17">
        <v>112.5</v>
      </c>
      <c r="H45" s="18">
        <f t="shared" si="0"/>
        <v>205.5</v>
      </c>
      <c r="I45" s="19">
        <f>(F45/$F$87+G45/$G$87)*50</f>
        <v>110.36437310778453</v>
      </c>
      <c r="J45" s="20" t="str">
        <f>IF((_xlfn.RANK.EQ(H45,$H$6:$H$86))=(_xlfn.RANK.AVG(H45,$H$6:$H$86)),(_xlfn.RANK.EQ(H45,$H$6:$H$86)),(_xlfn.RANK.EQ(H45,$H$6:$H$86))&amp;"-"&amp;((((_xlfn.RANK.AVG(H45,$H$6:$H$86))-(_xlfn.RANK.EQ(H45,$H$6:$H$86)))*2)+(_xlfn.RANK.EQ(H45,$H$6:$H$86))))</f>
        <v>39-40</v>
      </c>
      <c r="K45" s="21" t="s">
        <v>10</v>
      </c>
    </row>
    <row r="46" spans="2:11" ht="15">
      <c r="B46" s="15">
        <v>41</v>
      </c>
      <c r="C46" s="16" t="s">
        <v>288</v>
      </c>
      <c r="D46" s="16" t="s">
        <v>289</v>
      </c>
      <c r="E46" s="16" t="s">
        <v>323</v>
      </c>
      <c r="F46" s="17">
        <v>70</v>
      </c>
      <c r="G46" s="17">
        <v>134</v>
      </c>
      <c r="H46" s="18">
        <f t="shared" si="0"/>
        <v>204</v>
      </c>
      <c r="I46" s="19">
        <f>(F46/$F$87+G46/$G$87)*50</f>
        <v>105.02242285154504</v>
      </c>
      <c r="J46" s="20">
        <f>IF((_xlfn.RANK.EQ(H46,$H$6:$H$86))=(_xlfn.RANK.AVG(H46,$H$6:$H$86)),(_xlfn.RANK.EQ(H46,$H$6:$H$86)),(_xlfn.RANK.EQ(H46,$H$6:$H$86))&amp;"-"&amp;((((_xlfn.RANK.AVG(H46,$H$6:$H$86))-(_xlfn.RANK.EQ(H46,$H$6:$H$86)))*2)+(_xlfn.RANK.EQ(H46,$H$6:$H$86))))</f>
        <v>41</v>
      </c>
      <c r="K46" s="21" t="s">
        <v>20</v>
      </c>
    </row>
    <row r="47" spans="2:11" ht="15">
      <c r="B47" s="15">
        <v>42</v>
      </c>
      <c r="C47" s="16" t="s">
        <v>290</v>
      </c>
      <c r="D47" s="16" t="s">
        <v>13</v>
      </c>
      <c r="E47" s="16"/>
      <c r="F47" s="17">
        <v>71</v>
      </c>
      <c r="G47" s="17">
        <v>128.5</v>
      </c>
      <c r="H47" s="18">
        <f t="shared" si="0"/>
        <v>199.5</v>
      </c>
      <c r="I47" s="19">
        <f>(F47/$F$87+G47/$G$87)*50</f>
        <v>103.22279734109728</v>
      </c>
      <c r="J47" s="20">
        <f>IF((_xlfn.RANK.EQ(H47,$H$6:$H$86))=(_xlfn.RANK.AVG(H47,$H$6:$H$86)),(_xlfn.RANK.EQ(H47,$H$6:$H$86)),(_xlfn.RANK.EQ(H47,$H$6:$H$86))&amp;"-"&amp;((((_xlfn.RANK.AVG(H47,$H$6:$H$86))-(_xlfn.RANK.EQ(H47,$H$6:$H$86)))*2)+(_xlfn.RANK.EQ(H47,$H$6:$H$86))))</f>
        <v>42</v>
      </c>
      <c r="K47" s="21" t="s">
        <v>20</v>
      </c>
    </row>
    <row r="48" spans="2:11" ht="15">
      <c r="B48" s="15">
        <v>43</v>
      </c>
      <c r="C48" s="16" t="s">
        <v>291</v>
      </c>
      <c r="D48" s="16" t="s">
        <v>126</v>
      </c>
      <c r="E48" s="16" t="s">
        <v>323</v>
      </c>
      <c r="F48" s="17">
        <v>70</v>
      </c>
      <c r="G48" s="17">
        <v>124</v>
      </c>
      <c r="H48" s="18">
        <f t="shared" si="0"/>
        <v>194</v>
      </c>
      <c r="I48" s="19">
        <f>(F48/$F$87+G48/$G$87)*50</f>
        <v>100.57162885187473</v>
      </c>
      <c r="J48" s="20">
        <f>IF((_xlfn.RANK.EQ(H48,$H$6:$H$86))=(_xlfn.RANK.AVG(H48,$H$6:$H$86)),(_xlfn.RANK.EQ(H48,$H$6:$H$86)),(_xlfn.RANK.EQ(H48,$H$6:$H$86))&amp;"-"&amp;((((_xlfn.RANK.AVG(H48,$H$6:$H$86))-(_xlfn.RANK.EQ(H48,$H$6:$H$86)))*2)+(_xlfn.RANK.EQ(H48,$H$6:$H$86))))</f>
        <v>43</v>
      </c>
      <c r="K48" s="21" t="s">
        <v>10</v>
      </c>
    </row>
    <row r="49" spans="2:11" ht="15">
      <c r="B49" s="15">
        <v>44</v>
      </c>
      <c r="C49" s="16" t="s">
        <v>362</v>
      </c>
      <c r="D49" s="16" t="s">
        <v>47</v>
      </c>
      <c r="E49" s="16" t="s">
        <v>323</v>
      </c>
      <c r="F49" s="17">
        <v>65</v>
      </c>
      <c r="G49" s="17">
        <v>128</v>
      </c>
      <c r="H49" s="18">
        <f t="shared" si="0"/>
        <v>193</v>
      </c>
      <c r="I49" s="19">
        <f>(F49/$F$87+G49/$G$87)*50</f>
        <v>99.11039050488837</v>
      </c>
      <c r="J49" s="20" t="str">
        <f>IF((_xlfn.RANK.EQ(H49,$H$6:$H$86))=(_xlfn.RANK.AVG(H49,$H$6:$H$86)),(_xlfn.RANK.EQ(H49,$H$6:$H$86)),(_xlfn.RANK.EQ(H49,$H$6:$H$86))&amp;"-"&amp;((((_xlfn.RANK.AVG(H49,$H$6:$H$86))-(_xlfn.RANK.EQ(H49,$H$6:$H$86)))*2)+(_xlfn.RANK.EQ(H49,$H$6:$H$86))))</f>
        <v>44-45</v>
      </c>
      <c r="K49" s="21" t="s">
        <v>10</v>
      </c>
    </row>
    <row r="50" spans="2:11" ht="15">
      <c r="B50" s="15">
        <v>45</v>
      </c>
      <c r="C50" s="16" t="s">
        <v>292</v>
      </c>
      <c r="D50" s="16" t="s">
        <v>293</v>
      </c>
      <c r="E50" s="16" t="s">
        <v>323</v>
      </c>
      <c r="F50" s="17">
        <v>83</v>
      </c>
      <c r="G50" s="17">
        <v>110</v>
      </c>
      <c r="H50" s="18">
        <f t="shared" si="0"/>
        <v>193</v>
      </c>
      <c r="I50" s="19">
        <f>(F50/$F$87+G50/$G$87)*50</f>
        <v>102.76856271415795</v>
      </c>
      <c r="J50" s="20" t="str">
        <f>IF((_xlfn.RANK.EQ(H50,$H$6:$H$86))=(_xlfn.RANK.AVG(H50,$H$6:$H$86)),(_xlfn.RANK.EQ(H50,$H$6:$H$86)),(_xlfn.RANK.EQ(H50,$H$6:$H$86))&amp;"-"&amp;((((_xlfn.RANK.AVG(H50,$H$6:$H$86))-(_xlfn.RANK.EQ(H50,$H$6:$H$86)))*2)+(_xlfn.RANK.EQ(H50,$H$6:$H$86))))</f>
        <v>44-45</v>
      </c>
      <c r="K50" s="21" t="s">
        <v>10</v>
      </c>
    </row>
    <row r="51" spans="2:11" ht="15">
      <c r="B51" s="15">
        <v>46</v>
      </c>
      <c r="C51" s="16" t="s">
        <v>294</v>
      </c>
      <c r="D51" s="16" t="s">
        <v>101</v>
      </c>
      <c r="E51" s="16" t="s">
        <v>323</v>
      </c>
      <c r="F51" s="17">
        <v>60</v>
      </c>
      <c r="G51" s="17">
        <v>131</v>
      </c>
      <c r="H51" s="18">
        <f t="shared" si="0"/>
        <v>191</v>
      </c>
      <c r="I51" s="19">
        <f>(F51/$F$87+G51/$G$87)*50</f>
        <v>97.20407275793497</v>
      </c>
      <c r="J51" s="20">
        <f>IF((_xlfn.RANK.EQ(H51,$H$6:$H$86))=(_xlfn.RANK.AVG(H51,$H$6:$H$86)),(_xlfn.RANK.EQ(H51,$H$6:$H$86)),(_xlfn.RANK.EQ(H51,$H$6:$H$86))&amp;"-"&amp;((((_xlfn.RANK.AVG(H51,$H$6:$H$86))-(_xlfn.RANK.EQ(H51,$H$6:$H$86)))*2)+(_xlfn.RANK.EQ(H51,$H$6:$H$86))))</f>
        <v>46</v>
      </c>
      <c r="K51" s="21" t="s">
        <v>10</v>
      </c>
    </row>
    <row r="52" spans="2:11" ht="15">
      <c r="B52" s="15">
        <v>47</v>
      </c>
      <c r="C52" s="16" t="s">
        <v>295</v>
      </c>
      <c r="D52" s="16" t="s">
        <v>296</v>
      </c>
      <c r="E52" s="16" t="s">
        <v>323</v>
      </c>
      <c r="F52" s="17">
        <v>74</v>
      </c>
      <c r="G52" s="17">
        <v>116</v>
      </c>
      <c r="H52" s="18">
        <f t="shared" si="0"/>
        <v>190</v>
      </c>
      <c r="I52" s="19">
        <f>(F52/$F$87+G52/$G$87)*50</f>
        <v>99.60423840962207</v>
      </c>
      <c r="J52" s="20">
        <f>IF((_xlfn.RANK.EQ(H52,$H$6:$H$86))=(_xlfn.RANK.AVG(H52,$H$6:$H$86)),(_xlfn.RANK.EQ(H52,$H$6:$H$86)),(_xlfn.RANK.EQ(H52,$H$6:$H$86))&amp;"-"&amp;((((_xlfn.RANK.AVG(H52,$H$6:$H$86))-(_xlfn.RANK.EQ(H52,$H$6:$H$86)))*2)+(_xlfn.RANK.EQ(H52,$H$6:$H$86))))</f>
        <v>47</v>
      </c>
      <c r="K52" s="21" t="s">
        <v>10</v>
      </c>
    </row>
    <row r="53" spans="2:11" ht="15">
      <c r="B53" s="15">
        <v>48</v>
      </c>
      <c r="C53" s="16" t="s">
        <v>297</v>
      </c>
      <c r="D53" s="16" t="s">
        <v>298</v>
      </c>
      <c r="E53" s="16" t="s">
        <v>323</v>
      </c>
      <c r="F53" s="17">
        <v>57</v>
      </c>
      <c r="G53" s="17">
        <v>129.5</v>
      </c>
      <c r="H53" s="18">
        <f t="shared" si="0"/>
        <v>186.5</v>
      </c>
      <c r="I53" s="19">
        <f>(F53/$F$87+G53/$G$87)*50</f>
        <v>94.59152008987172</v>
      </c>
      <c r="J53" s="20">
        <f>IF((_xlfn.RANK.EQ(H53,$H$6:$H$86))=(_xlfn.RANK.AVG(H53,$H$6:$H$86)),(_xlfn.RANK.EQ(H53,$H$6:$H$86)),(_xlfn.RANK.EQ(H53,$H$6:$H$86))&amp;"-"&amp;((((_xlfn.RANK.AVG(H53,$H$6:$H$86))-(_xlfn.RANK.EQ(H53,$H$6:$H$86)))*2)+(_xlfn.RANK.EQ(H53,$H$6:$H$86))))</f>
        <v>48</v>
      </c>
      <c r="K53" s="21" t="s">
        <v>20</v>
      </c>
    </row>
    <row r="54" spans="2:11" ht="15">
      <c r="B54" s="15">
        <v>49</v>
      </c>
      <c r="C54" s="16" t="s">
        <v>299</v>
      </c>
      <c r="D54" s="16" t="s">
        <v>287</v>
      </c>
      <c r="E54" s="16"/>
      <c r="F54" s="17">
        <v>57</v>
      </c>
      <c r="G54" s="17">
        <v>128</v>
      </c>
      <c r="H54" s="18">
        <f t="shared" si="0"/>
        <v>185</v>
      </c>
      <c r="I54" s="19">
        <f>(F54/$F$87+G54/$G$87)*50</f>
        <v>93.92390098992118</v>
      </c>
      <c r="J54" s="20">
        <f>IF((_xlfn.RANK.EQ(H54,$H$6:$H$86))=(_xlfn.RANK.AVG(H54,$H$6:$H$86)),(_xlfn.RANK.EQ(H54,$H$6:$H$86)),(_xlfn.RANK.EQ(H54,$H$6:$H$86))&amp;"-"&amp;((((_xlfn.RANK.AVG(H54,$H$6:$H$86))-(_xlfn.RANK.EQ(H54,$H$6:$H$86)))*2)+(_xlfn.RANK.EQ(H54,$H$6:$H$86))))</f>
        <v>49</v>
      </c>
      <c r="K54" s="21" t="s">
        <v>20</v>
      </c>
    </row>
    <row r="55" spans="2:11" ht="15">
      <c r="B55" s="15">
        <v>50</v>
      </c>
      <c r="C55" s="16" t="s">
        <v>300</v>
      </c>
      <c r="D55" s="16" t="s">
        <v>105</v>
      </c>
      <c r="E55" s="16" t="s">
        <v>323</v>
      </c>
      <c r="F55" s="17">
        <v>56</v>
      </c>
      <c r="G55" s="17">
        <v>128</v>
      </c>
      <c r="H55" s="18">
        <f t="shared" si="0"/>
        <v>184</v>
      </c>
      <c r="I55" s="19">
        <f>(F55/$F$87+G55/$G$87)*50</f>
        <v>93.27558980055028</v>
      </c>
      <c r="J55" s="20">
        <f>IF((_xlfn.RANK.EQ(H55,$H$6:$H$86))=(_xlfn.RANK.AVG(H55,$H$6:$H$86)),(_xlfn.RANK.EQ(H55,$H$6:$H$86)),(_xlfn.RANK.EQ(H55,$H$6:$H$86))&amp;"-"&amp;((((_xlfn.RANK.AVG(H55,$H$6:$H$86))-(_xlfn.RANK.EQ(H55,$H$6:$H$86)))*2)+(_xlfn.RANK.EQ(H55,$H$6:$H$86))))</f>
        <v>50</v>
      </c>
      <c r="K55" s="21" t="s">
        <v>10</v>
      </c>
    </row>
    <row r="56" spans="2:11" ht="15">
      <c r="B56" s="15">
        <v>51</v>
      </c>
      <c r="C56" s="35" t="s">
        <v>326</v>
      </c>
      <c r="D56" s="16"/>
      <c r="E56" s="16" t="s">
        <v>326</v>
      </c>
      <c r="F56" s="17">
        <v>85</v>
      </c>
      <c r="G56" s="17">
        <v>96</v>
      </c>
      <c r="H56" s="18">
        <f t="shared" si="0"/>
        <v>181</v>
      </c>
      <c r="I56" s="19">
        <f>(F56/$F$87+G56/$G$87)*50</f>
        <v>97.83407349336133</v>
      </c>
      <c r="J56" s="20" t="str">
        <f>IF((_xlfn.RANK.EQ(H56,$H$6:$H$86))=(_xlfn.RANK.AVG(H56,$H$6:$H$86)),(_xlfn.RANK.EQ(H56,$H$6:$H$86)),(_xlfn.RANK.EQ(H56,$H$6:$H$86))&amp;"-"&amp;((((_xlfn.RANK.AVG(H56,$H$6:$H$86))-(_xlfn.RANK.EQ(H56,$H$6:$H$86)))*2)+(_xlfn.RANK.EQ(H56,$H$6:$H$86))))</f>
        <v>51-52</v>
      </c>
      <c r="K56" s="21" t="s">
        <v>10</v>
      </c>
    </row>
    <row r="57" spans="2:11" ht="15">
      <c r="B57" s="15">
        <v>52</v>
      </c>
      <c r="C57" s="16" t="s">
        <v>301</v>
      </c>
      <c r="D57" s="16" t="s">
        <v>146</v>
      </c>
      <c r="E57" s="16" t="s">
        <v>323</v>
      </c>
      <c r="F57" s="17">
        <v>66</v>
      </c>
      <c r="G57" s="17">
        <v>115</v>
      </c>
      <c r="H57" s="18">
        <f t="shared" si="0"/>
        <v>181</v>
      </c>
      <c r="I57" s="19">
        <f>(F57/$F$87+G57/$G$87)*50</f>
        <v>93.97266949468785</v>
      </c>
      <c r="J57" s="20" t="str">
        <f>IF((_xlfn.RANK.EQ(H57,$H$6:$H$86))=(_xlfn.RANK.AVG(H57,$H$6:$H$86)),(_xlfn.RANK.EQ(H57,$H$6:$H$86)),(_xlfn.RANK.EQ(H57,$H$6:$H$86))&amp;"-"&amp;((((_xlfn.RANK.AVG(H57,$H$6:$H$86))-(_xlfn.RANK.EQ(H57,$H$6:$H$86)))*2)+(_xlfn.RANK.EQ(H57,$H$6:$H$86))))</f>
        <v>51-52</v>
      </c>
      <c r="K57" s="21" t="s">
        <v>10</v>
      </c>
    </row>
    <row r="58" spans="2:11" ht="15">
      <c r="B58" s="15">
        <v>53</v>
      </c>
      <c r="C58" s="35" t="s">
        <v>327</v>
      </c>
      <c r="D58" s="16"/>
      <c r="E58" s="16" t="s">
        <v>327</v>
      </c>
      <c r="F58" s="17">
        <v>102</v>
      </c>
      <c r="G58" s="17">
        <v>78.5</v>
      </c>
      <c r="H58" s="18">
        <f t="shared" si="0"/>
        <v>180.5</v>
      </c>
      <c r="I58" s="19">
        <f>(F58/$F$87+G58/$G$87)*50</f>
        <v>101.06647421324355</v>
      </c>
      <c r="J58" s="20">
        <f>IF((_xlfn.RANK.EQ(H58,$H$6:$H$86))=(_xlfn.RANK.AVG(H58,$H$6:$H$86)),(_xlfn.RANK.EQ(H58,$H$6:$H$86)),(_xlfn.RANK.EQ(H58,$H$6:$H$86))&amp;"-"&amp;((((_xlfn.RANK.AVG(H58,$H$6:$H$86))-(_xlfn.RANK.EQ(H58,$H$6:$H$86)))*2)+(_xlfn.RANK.EQ(H58,$H$6:$H$86))))</f>
        <v>53</v>
      </c>
      <c r="K58" s="21" t="s">
        <v>10</v>
      </c>
    </row>
    <row r="59" spans="2:11" ht="15">
      <c r="B59" s="15">
        <v>54</v>
      </c>
      <c r="C59" s="16" t="s">
        <v>302</v>
      </c>
      <c r="D59" s="16" t="s">
        <v>303</v>
      </c>
      <c r="E59" s="16" t="s">
        <v>323</v>
      </c>
      <c r="F59" s="17">
        <v>55</v>
      </c>
      <c r="G59" s="17">
        <v>124.5</v>
      </c>
      <c r="H59" s="18">
        <f t="shared" si="0"/>
        <v>179.5</v>
      </c>
      <c r="I59" s="19">
        <f>(F59/$F$87+G59/$G$87)*50</f>
        <v>91.06950071129478</v>
      </c>
      <c r="J59" s="20">
        <f>IF((_xlfn.RANK.EQ(H59,$H$6:$H$86))=(_xlfn.RANK.AVG(H59,$H$6:$H$86)),(_xlfn.RANK.EQ(H59,$H$6:$H$86)),(_xlfn.RANK.EQ(H59,$H$6:$H$86))&amp;"-"&amp;((((_xlfn.RANK.AVG(H59,$H$6:$H$86))-(_xlfn.RANK.EQ(H59,$H$6:$H$86)))*2)+(_xlfn.RANK.EQ(H59,$H$6:$H$86))))</f>
        <v>54</v>
      </c>
      <c r="K59" s="21" t="s">
        <v>10</v>
      </c>
    </row>
    <row r="60" spans="2:11" ht="15">
      <c r="B60" s="15">
        <v>55</v>
      </c>
      <c r="C60" s="16" t="s">
        <v>304</v>
      </c>
      <c r="D60" s="16" t="s">
        <v>31</v>
      </c>
      <c r="E60" s="16" t="s">
        <v>323</v>
      </c>
      <c r="F60" s="17">
        <v>72</v>
      </c>
      <c r="G60" s="17">
        <v>106.5</v>
      </c>
      <c r="H60" s="18">
        <f t="shared" si="0"/>
        <v>178.5</v>
      </c>
      <c r="I60" s="19">
        <f>(F60/$F$87+G60/$G$87)*50</f>
        <v>94.07936173119347</v>
      </c>
      <c r="J60" s="20" t="str">
        <f>IF((_xlfn.RANK.EQ(H60,$H$6:$H$86))=(_xlfn.RANK.AVG(H60,$H$6:$H$86)),(_xlfn.RANK.EQ(H60,$H$6:$H$86)),(_xlfn.RANK.EQ(H60,$H$6:$H$86))&amp;"-"&amp;((((_xlfn.RANK.AVG(H60,$H$6:$H$86))-(_xlfn.RANK.EQ(H60,$H$6:$H$86)))*2)+(_xlfn.RANK.EQ(H60,$H$6:$H$86))))</f>
        <v>55-56</v>
      </c>
      <c r="K60" s="21" t="s">
        <v>10</v>
      </c>
    </row>
    <row r="61" spans="2:11" ht="15">
      <c r="B61" s="15">
        <v>56</v>
      </c>
      <c r="C61" s="16" t="s">
        <v>305</v>
      </c>
      <c r="D61" s="16" t="s">
        <v>222</v>
      </c>
      <c r="E61" s="16" t="s">
        <v>323</v>
      </c>
      <c r="F61" s="17">
        <v>64</v>
      </c>
      <c r="G61" s="17">
        <v>114.5</v>
      </c>
      <c r="H61" s="18">
        <f t="shared" si="0"/>
        <v>178.5</v>
      </c>
      <c r="I61" s="19">
        <f>(F61/$F$87+G61/$G$87)*50</f>
        <v>92.45350741596255</v>
      </c>
      <c r="J61" s="20" t="str">
        <f>IF((_xlfn.RANK.EQ(H61,$H$6:$H$86))=(_xlfn.RANK.AVG(H61,$H$6:$H$86)),(_xlfn.RANK.EQ(H61,$H$6:$H$86)),(_xlfn.RANK.EQ(H61,$H$6:$H$86))&amp;"-"&amp;((((_xlfn.RANK.AVG(H61,$H$6:$H$86))-(_xlfn.RANK.EQ(H61,$H$6:$H$86)))*2)+(_xlfn.RANK.EQ(H61,$H$6:$H$86))))</f>
        <v>55-56</v>
      </c>
      <c r="K61" s="21" t="s">
        <v>10</v>
      </c>
    </row>
    <row r="62" spans="2:11" ht="15">
      <c r="B62" s="15">
        <v>57</v>
      </c>
      <c r="C62" s="16" t="s">
        <v>306</v>
      </c>
      <c r="D62" s="16" t="s">
        <v>298</v>
      </c>
      <c r="E62" s="16" t="s">
        <v>323</v>
      </c>
      <c r="F62" s="17">
        <v>70</v>
      </c>
      <c r="G62" s="17">
        <v>102.5</v>
      </c>
      <c r="H62" s="18">
        <f t="shared" si="0"/>
        <v>172.5</v>
      </c>
      <c r="I62" s="19">
        <f>(F62/$F$87+G62/$G$87)*50</f>
        <v>91.00242175258356</v>
      </c>
      <c r="J62" s="20">
        <f>IF((_xlfn.RANK.EQ(H62,$H$6:$H$86))=(_xlfn.RANK.AVG(H62,$H$6:$H$86)),(_xlfn.RANK.EQ(H62,$H$6:$H$86)),(_xlfn.RANK.EQ(H62,$H$6:$H$86))&amp;"-"&amp;((((_xlfn.RANK.AVG(H62,$H$6:$H$86))-(_xlfn.RANK.EQ(H62,$H$6:$H$86)))*2)+(_xlfn.RANK.EQ(H62,$H$6:$H$86))))</f>
        <v>57</v>
      </c>
      <c r="K62" s="21" t="s">
        <v>10</v>
      </c>
    </row>
    <row r="63" spans="2:11" ht="15">
      <c r="B63" s="15">
        <v>58</v>
      </c>
      <c r="C63" s="16" t="s">
        <v>346</v>
      </c>
      <c r="D63" s="16" t="s">
        <v>61</v>
      </c>
      <c r="E63" s="16"/>
      <c r="F63" s="17">
        <v>48</v>
      </c>
      <c r="G63" s="17">
        <v>120.5</v>
      </c>
      <c r="H63" s="18">
        <f t="shared" si="0"/>
        <v>168.5</v>
      </c>
      <c r="I63" s="19">
        <f>(F63/$F$87+G63/$G$87)*50</f>
        <v>84.75100478583035</v>
      </c>
      <c r="J63" s="20">
        <f>IF((_xlfn.RANK.EQ(H63,$H$6:$H$86))=(_xlfn.RANK.AVG(H63,$H$6:$H$86)),(_xlfn.RANK.EQ(H63,$H$6:$H$86)),(_xlfn.RANK.EQ(H63,$H$6:$H$86))&amp;"-"&amp;((((_xlfn.RANK.AVG(H63,$H$6:$H$86))-(_xlfn.RANK.EQ(H63,$H$6:$H$86)))*2)+(_xlfn.RANK.EQ(H63,$H$6:$H$86))))</f>
        <v>58</v>
      </c>
      <c r="K63" s="21" t="s">
        <v>10</v>
      </c>
    </row>
    <row r="64" spans="2:11" ht="15">
      <c r="B64" s="15">
        <v>59</v>
      </c>
      <c r="C64" s="16" t="s">
        <v>307</v>
      </c>
      <c r="D64" s="16" t="s">
        <v>33</v>
      </c>
      <c r="E64" s="16" t="s">
        <v>323</v>
      </c>
      <c r="F64" s="17">
        <v>44</v>
      </c>
      <c r="G64" s="17">
        <v>123.5</v>
      </c>
      <c r="H64" s="18">
        <f t="shared" si="0"/>
        <v>167.5</v>
      </c>
      <c r="I64" s="19">
        <f>(F64/$F$87+G64/$G$87)*50</f>
        <v>83.49299822824786</v>
      </c>
      <c r="J64" s="20">
        <f>IF((_xlfn.RANK.EQ(H64,$H$6:$H$86))=(_xlfn.RANK.AVG(H64,$H$6:$H$86)),(_xlfn.RANK.EQ(H64,$H$6:$H$86)),(_xlfn.RANK.EQ(H64,$H$6:$H$86))&amp;"-"&amp;((((_xlfn.RANK.AVG(H64,$H$6:$H$86))-(_xlfn.RANK.EQ(H64,$H$6:$H$86)))*2)+(_xlfn.RANK.EQ(H64,$H$6:$H$86))))</f>
        <v>59</v>
      </c>
      <c r="K64" s="21" t="s">
        <v>20</v>
      </c>
    </row>
    <row r="65" spans="2:11" ht="15">
      <c r="B65" s="15">
        <v>60</v>
      </c>
      <c r="C65" s="16" t="s">
        <v>243</v>
      </c>
      <c r="D65" s="16" t="s">
        <v>22</v>
      </c>
      <c r="E65" s="16"/>
      <c r="F65" s="17">
        <v>71</v>
      </c>
      <c r="G65" s="17">
        <v>93</v>
      </c>
      <c r="H65" s="18">
        <f t="shared" si="0"/>
        <v>164</v>
      </c>
      <c r="I65" s="19">
        <f>(F65/$F$87+G65/$G$87)*50</f>
        <v>87.42247864226766</v>
      </c>
      <c r="J65" s="20">
        <f>IF((_xlfn.RANK.EQ(H65,$H$6:$H$86))=(_xlfn.RANK.AVG(H65,$H$6:$H$86)),(_xlfn.RANK.EQ(H65,$H$6:$H$86)),(_xlfn.RANK.EQ(H65,$H$6:$H$86))&amp;"-"&amp;((((_xlfn.RANK.AVG(H65,$H$6:$H$86))-(_xlfn.RANK.EQ(H65,$H$6:$H$86)))*2)+(_xlfn.RANK.EQ(H65,$H$6:$H$86))))</f>
        <v>60</v>
      </c>
      <c r="K65" s="21" t="s">
        <v>20</v>
      </c>
    </row>
    <row r="66" spans="2:11" ht="15">
      <c r="B66" s="15">
        <v>61</v>
      </c>
      <c r="C66" s="16" t="s">
        <v>308</v>
      </c>
      <c r="D66" s="16" t="s">
        <v>33</v>
      </c>
      <c r="E66" s="16" t="s">
        <v>323</v>
      </c>
      <c r="F66" s="17">
        <v>58</v>
      </c>
      <c r="G66" s="17">
        <v>105.5</v>
      </c>
      <c r="H66" s="18">
        <f t="shared" si="0"/>
        <v>163.5</v>
      </c>
      <c r="I66" s="19">
        <f>(F66/$F$87+G66/$G$87)*50</f>
        <v>84.55792568003388</v>
      </c>
      <c r="J66" s="20" t="str">
        <f>IF((_xlfn.RANK.EQ(H66,$H$6:$H$86))=(_xlfn.RANK.AVG(H66,$H$6:$H$86)),(_xlfn.RANK.EQ(H66,$H$6:$H$86)),(_xlfn.RANK.EQ(H66,$H$6:$H$86))&amp;"-"&amp;((((_xlfn.RANK.AVG(H66,$H$6:$H$86))-(_xlfn.RANK.EQ(H66,$H$6:$H$86)))*2)+(_xlfn.RANK.EQ(H66,$H$6:$H$86))))</f>
        <v>61-62</v>
      </c>
      <c r="K66" s="21" t="s">
        <v>10</v>
      </c>
    </row>
    <row r="67" spans="2:11" ht="15">
      <c r="B67" s="15">
        <v>62</v>
      </c>
      <c r="C67" s="35" t="s">
        <v>358</v>
      </c>
      <c r="D67" s="16"/>
      <c r="E67" s="16" t="s">
        <v>358</v>
      </c>
      <c r="F67" s="17">
        <v>62</v>
      </c>
      <c r="G67" s="17">
        <v>101.5</v>
      </c>
      <c r="H67" s="18">
        <f t="shared" si="0"/>
        <v>163.5</v>
      </c>
      <c r="I67" s="19">
        <f>(F67/$F$87+G67/$G$87)*50</f>
        <v>85.37085283764934</v>
      </c>
      <c r="J67" s="20" t="str">
        <f>IF((_xlfn.RANK.EQ(H67,$H$6:$H$86))=(_xlfn.RANK.AVG(H67,$H$6:$H$86)),(_xlfn.RANK.EQ(H67,$H$6:$H$86)),(_xlfn.RANK.EQ(H67,$H$6:$H$86))&amp;"-"&amp;((((_xlfn.RANK.AVG(H67,$H$6:$H$86))-(_xlfn.RANK.EQ(H67,$H$6:$H$86)))*2)+(_xlfn.RANK.EQ(H67,$H$6:$H$86))))</f>
        <v>61-62</v>
      </c>
      <c r="K67" s="21" t="s">
        <v>10</v>
      </c>
    </row>
    <row r="68" spans="2:11" ht="15">
      <c r="B68" s="15">
        <v>63</v>
      </c>
      <c r="C68" s="16" t="s">
        <v>309</v>
      </c>
      <c r="D68" s="16" t="s">
        <v>59</v>
      </c>
      <c r="E68" s="16" t="s">
        <v>323</v>
      </c>
      <c r="F68" s="17">
        <v>49</v>
      </c>
      <c r="G68" s="17">
        <v>109.5</v>
      </c>
      <c r="H68" s="18">
        <f t="shared" si="0"/>
        <v>158.5</v>
      </c>
      <c r="I68" s="19">
        <f>(F68/$F$87+G68/$G$87)*50</f>
        <v>80.50344257556392</v>
      </c>
      <c r="J68" s="20">
        <f>IF((_xlfn.RANK.EQ(H68,$H$6:$H$86))=(_xlfn.RANK.AVG(H68,$H$6:$H$86)),(_xlfn.RANK.EQ(H68,$H$6:$H$86)),(_xlfn.RANK.EQ(H68,$H$6:$H$86))&amp;"-"&amp;((((_xlfn.RANK.AVG(H68,$H$6:$H$86))-(_xlfn.RANK.EQ(H68,$H$6:$H$86)))*2)+(_xlfn.RANK.EQ(H68,$H$6:$H$86))))</f>
        <v>63</v>
      </c>
      <c r="K68" s="21" t="s">
        <v>10</v>
      </c>
    </row>
    <row r="69" spans="2:11" ht="15">
      <c r="B69" s="15">
        <v>64</v>
      </c>
      <c r="C69" s="16" t="s">
        <v>310</v>
      </c>
      <c r="D69" s="16" t="s">
        <v>44</v>
      </c>
      <c r="E69" s="16"/>
      <c r="F69" s="17">
        <v>61</v>
      </c>
      <c r="G69" s="17">
        <v>72.5</v>
      </c>
      <c r="H69" s="18">
        <f t="shared" si="0"/>
        <v>133.5</v>
      </c>
      <c r="I69" s="19">
        <f>(F69/$F$87+G69/$G$87)*50</f>
        <v>71.81523904923455</v>
      </c>
      <c r="J69" s="20">
        <f>IF((_xlfn.RANK.EQ(H69,$H$6:$H$86))=(_xlfn.RANK.AVG(H69,$H$6:$H$86)),(_xlfn.RANK.EQ(H69,$H$6:$H$86)),(_xlfn.RANK.EQ(H69,$H$6:$H$86))&amp;"-"&amp;((((_xlfn.RANK.AVG(H69,$H$6:$H$86))-(_xlfn.RANK.EQ(H69,$H$6:$H$86)))*2)+(_xlfn.RANK.EQ(H69,$H$6:$H$86))))</f>
        <v>64</v>
      </c>
      <c r="K69" s="21" t="s">
        <v>10</v>
      </c>
    </row>
    <row r="70" spans="2:11" ht="15">
      <c r="B70" s="15">
        <v>65</v>
      </c>
      <c r="C70" s="16" t="s">
        <v>311</v>
      </c>
      <c r="D70" s="16" t="s">
        <v>128</v>
      </c>
      <c r="E70" s="16" t="s">
        <v>323</v>
      </c>
      <c r="F70" s="17">
        <v>52</v>
      </c>
      <c r="G70" s="17">
        <v>71</v>
      </c>
      <c r="H70" s="18">
        <f aca="true" t="shared" si="1" ref="H70:H86">SUM(F70:G70)</f>
        <v>123</v>
      </c>
      <c r="I70" s="19">
        <f>(F70/$F$87+G70/$G$87)*50</f>
        <v>65.31281924494591</v>
      </c>
      <c r="J70" s="20">
        <f>IF((_xlfn.RANK.EQ(H70,$H$6:$H$86))=(_xlfn.RANK.AVG(H70,$H$6:$H$86)),(_xlfn.RANK.EQ(H70,$H$6:$H$86)),(_xlfn.RANK.EQ(H70,$H$6:$H$86))&amp;"-"&amp;((((_xlfn.RANK.AVG(H70,$H$6:$H$86))-(_xlfn.RANK.EQ(H70,$H$6:$H$86)))*2)+(_xlfn.RANK.EQ(H70,$H$6:$H$86))))</f>
        <v>65</v>
      </c>
      <c r="K70" s="21" t="s">
        <v>20</v>
      </c>
    </row>
    <row r="71" spans="2:11" ht="15">
      <c r="B71" s="15">
        <v>66</v>
      </c>
      <c r="C71" s="16" t="s">
        <v>312</v>
      </c>
      <c r="D71" s="16" t="s">
        <v>93</v>
      </c>
      <c r="E71" s="16" t="s">
        <v>323</v>
      </c>
      <c r="F71" s="17">
        <v>54</v>
      </c>
      <c r="G71" s="17">
        <v>68</v>
      </c>
      <c r="H71" s="18">
        <f t="shared" si="1"/>
        <v>122</v>
      </c>
      <c r="I71" s="19">
        <f>(F71/$F$87+G71/$G$87)*50</f>
        <v>65.27420342378662</v>
      </c>
      <c r="J71" s="20">
        <f>IF((_xlfn.RANK.EQ(H71,$H$6:$H$86))=(_xlfn.RANK.AVG(H71,$H$6:$H$86)),(_xlfn.RANK.EQ(H71,$H$6:$H$86)),(_xlfn.RANK.EQ(H71,$H$6:$H$86))&amp;"-"&amp;((((_xlfn.RANK.AVG(H71,$H$6:$H$86))-(_xlfn.RANK.EQ(H71,$H$6:$H$86)))*2)+(_xlfn.RANK.EQ(H71,$H$6:$H$86))))</f>
        <v>66</v>
      </c>
      <c r="K71" s="21" t="s">
        <v>10</v>
      </c>
    </row>
    <row r="72" spans="2:11" ht="15">
      <c r="B72" s="15">
        <v>67</v>
      </c>
      <c r="C72" s="16" t="s">
        <v>313</v>
      </c>
      <c r="D72" s="16" t="s">
        <v>59</v>
      </c>
      <c r="E72" s="16" t="s">
        <v>323</v>
      </c>
      <c r="F72" s="17">
        <v>90</v>
      </c>
      <c r="G72" s="17">
        <v>28.5</v>
      </c>
      <c r="H72" s="18">
        <f t="shared" si="1"/>
        <v>118.5</v>
      </c>
      <c r="I72" s="19">
        <f>(F72/$F$87+G72/$G$87)*50</f>
        <v>71.0327699424412</v>
      </c>
      <c r="J72" s="20">
        <f>IF((_xlfn.RANK.EQ(H72,$H$6:$H$86))=(_xlfn.RANK.AVG(H72,$H$6:$H$86)),(_xlfn.RANK.EQ(H72,$H$6:$H$86)),(_xlfn.RANK.EQ(H72,$H$6:$H$86))&amp;"-"&amp;((((_xlfn.RANK.AVG(H72,$H$6:$H$86))-(_xlfn.RANK.EQ(H72,$H$6:$H$86)))*2)+(_xlfn.RANK.EQ(H72,$H$6:$H$86))))</f>
        <v>67</v>
      </c>
      <c r="K72" s="21" t="s">
        <v>10</v>
      </c>
    </row>
    <row r="73" spans="2:11" ht="15">
      <c r="B73" s="15">
        <v>68</v>
      </c>
      <c r="C73" s="16" t="s">
        <v>314</v>
      </c>
      <c r="D73" s="16" t="s">
        <v>16</v>
      </c>
      <c r="E73" s="16" t="s">
        <v>323</v>
      </c>
      <c r="F73" s="17">
        <v>57</v>
      </c>
      <c r="G73" s="17">
        <v>59</v>
      </c>
      <c r="H73" s="18">
        <f t="shared" si="1"/>
        <v>116</v>
      </c>
      <c r="I73" s="19">
        <f>(F73/$F$87+G73/$G$87)*50</f>
        <v>63.21342239219603</v>
      </c>
      <c r="J73" s="20">
        <f>IF((_xlfn.RANK.EQ(H73,$H$6:$H$86))=(_xlfn.RANK.AVG(H73,$H$6:$H$86)),(_xlfn.RANK.EQ(H73,$H$6:$H$86)),(_xlfn.RANK.EQ(H73,$H$6:$H$86))&amp;"-"&amp;((((_xlfn.RANK.AVG(H73,$H$6:$H$86))-(_xlfn.RANK.EQ(H73,$H$6:$H$86)))*2)+(_xlfn.RANK.EQ(H73,$H$6:$H$86))))</f>
        <v>68</v>
      </c>
      <c r="K73" s="21" t="s">
        <v>10</v>
      </c>
    </row>
    <row r="74" spans="2:11" ht="15">
      <c r="B74" s="15">
        <v>69</v>
      </c>
      <c r="C74" s="35" t="s">
        <v>351</v>
      </c>
      <c r="D74" s="16"/>
      <c r="E74" s="16" t="s">
        <v>351</v>
      </c>
      <c r="F74" s="17">
        <v>44</v>
      </c>
      <c r="G74" s="17">
        <v>60.5</v>
      </c>
      <c r="H74" s="18">
        <f t="shared" si="1"/>
        <v>104.5</v>
      </c>
      <c r="I74" s="19">
        <f>(F74/$F$87+G74/$G$87)*50</f>
        <v>55.4529960303249</v>
      </c>
      <c r="J74" s="20">
        <f>IF((_xlfn.RANK.EQ(H74,$H$6:$H$86))=(_xlfn.RANK.AVG(H74,$H$6:$H$86)),(_xlfn.RANK.EQ(H74,$H$6:$H$86)),(_xlfn.RANK.EQ(H74,$H$6:$H$86))&amp;"-"&amp;((((_xlfn.RANK.AVG(H74,$H$6:$H$86))-(_xlfn.RANK.EQ(H74,$H$6:$H$86)))*2)+(_xlfn.RANK.EQ(H74,$H$6:$H$86))))</f>
        <v>69</v>
      </c>
      <c r="K74" s="21" t="s">
        <v>10</v>
      </c>
    </row>
    <row r="75" spans="2:11" ht="15">
      <c r="B75" s="15">
        <v>70</v>
      </c>
      <c r="C75" s="16" t="s">
        <v>315</v>
      </c>
      <c r="D75" s="16" t="s">
        <v>95</v>
      </c>
      <c r="E75" s="16" t="s">
        <v>323</v>
      </c>
      <c r="F75" s="17">
        <v>67</v>
      </c>
      <c r="G75" s="17">
        <v>31.5</v>
      </c>
      <c r="H75" s="18">
        <f t="shared" si="1"/>
        <v>98.5</v>
      </c>
      <c r="I75" s="19">
        <f>(F75/$F$87+G75/$G$87)*50</f>
        <v>57.45685078681165</v>
      </c>
      <c r="J75" s="20">
        <f>IF((_xlfn.RANK.EQ(H75,$H$6:$H$86))=(_xlfn.RANK.AVG(H75,$H$6:$H$86)),(_xlfn.RANK.EQ(H75,$H$6:$H$86)),(_xlfn.RANK.EQ(H75,$H$6:$H$86))&amp;"-"&amp;((((_xlfn.RANK.AVG(H75,$H$6:$H$86))-(_xlfn.RANK.EQ(H75,$H$6:$H$86)))*2)+(_xlfn.RANK.EQ(H75,$H$6:$H$86))))</f>
        <v>70</v>
      </c>
      <c r="K75" s="21" t="s">
        <v>10</v>
      </c>
    </row>
    <row r="76" spans="2:11" ht="15">
      <c r="B76" s="15">
        <v>71</v>
      </c>
      <c r="C76" s="35" t="s">
        <v>349</v>
      </c>
      <c r="D76" s="16"/>
      <c r="E76" s="16" t="s">
        <v>349</v>
      </c>
      <c r="F76" s="17">
        <v>69</v>
      </c>
      <c r="G76" s="17">
        <v>28</v>
      </c>
      <c r="H76" s="18">
        <f t="shared" si="1"/>
        <v>97</v>
      </c>
      <c r="I76" s="19">
        <f>(F76/$F$87+G76/$G$87)*50</f>
        <v>57.19569526566883</v>
      </c>
      <c r="J76" s="20">
        <f>IF((_xlfn.RANK.EQ(H76,$H$6:$H$86))=(_xlfn.RANK.AVG(H76,$H$6:$H$86)),(_xlfn.RANK.EQ(H76,$H$6:$H$86)),(_xlfn.RANK.EQ(H76,$H$6:$H$86))&amp;"-"&amp;((((_xlfn.RANK.AVG(H76,$H$6:$H$86))-(_xlfn.RANK.EQ(H76,$H$6:$H$86)))*2)+(_xlfn.RANK.EQ(H76,$H$6:$H$86))))</f>
        <v>71</v>
      </c>
      <c r="K76" s="21" t="s">
        <v>10</v>
      </c>
    </row>
    <row r="77" spans="2:11" ht="15">
      <c r="B77" s="15">
        <v>72</v>
      </c>
      <c r="C77" s="16" t="s">
        <v>316</v>
      </c>
      <c r="D77" s="16" t="s">
        <v>268</v>
      </c>
      <c r="E77" s="16" t="s">
        <v>323</v>
      </c>
      <c r="F77" s="17">
        <v>33</v>
      </c>
      <c r="G77" s="17">
        <v>52</v>
      </c>
      <c r="H77" s="18">
        <f t="shared" si="1"/>
        <v>85</v>
      </c>
      <c r="I77" s="19">
        <f>(F77/$F$87+G77/$G$87)*50</f>
        <v>44.538398047525256</v>
      </c>
      <c r="J77" s="20" t="str">
        <f>IF((_xlfn.RANK.EQ(H77,$H$6:$H$86))=(_xlfn.RANK.AVG(H77,$H$6:$H$86)),(_xlfn.RANK.EQ(H77,$H$6:$H$86)),(_xlfn.RANK.EQ(H77,$H$6:$H$86))&amp;"-"&amp;((((_xlfn.RANK.AVG(H77,$H$6:$H$86))-(_xlfn.RANK.EQ(H77,$H$6:$H$86)))*2)+(_xlfn.RANK.EQ(H77,$H$6:$H$86))))</f>
        <v>72-73</v>
      </c>
      <c r="K77" s="21" t="s">
        <v>10</v>
      </c>
    </row>
    <row r="78" spans="2:11" ht="15">
      <c r="B78" s="15">
        <v>73</v>
      </c>
      <c r="C78" s="35" t="s">
        <v>355</v>
      </c>
      <c r="D78" s="16"/>
      <c r="E78" s="16" t="s">
        <v>355</v>
      </c>
      <c r="F78" s="17">
        <v>62</v>
      </c>
      <c r="G78" s="17">
        <v>23</v>
      </c>
      <c r="H78" s="18">
        <f t="shared" si="1"/>
        <v>85</v>
      </c>
      <c r="I78" s="19">
        <f>(F78/$F$87+G78/$G$87)*50</f>
        <v>50.4321199402374</v>
      </c>
      <c r="J78" s="20" t="str">
        <f>IF((_xlfn.RANK.EQ(H78,$H$6:$H$86))=(_xlfn.RANK.AVG(H78,$H$6:$H$86)),(_xlfn.RANK.EQ(H78,$H$6:$H$86)),(_xlfn.RANK.EQ(H78,$H$6:$H$86))&amp;"-"&amp;((((_xlfn.RANK.AVG(H78,$H$6:$H$86))-(_xlfn.RANK.EQ(H78,$H$6:$H$86)))*2)+(_xlfn.RANK.EQ(H78,$H$6:$H$86))))</f>
        <v>72-73</v>
      </c>
      <c r="K78" s="21" t="s">
        <v>10</v>
      </c>
    </row>
    <row r="79" spans="2:11" ht="15">
      <c r="B79" s="15">
        <v>74</v>
      </c>
      <c r="C79" s="16" t="s">
        <v>317</v>
      </c>
      <c r="D79" s="16" t="s">
        <v>59</v>
      </c>
      <c r="E79" s="16" t="s">
        <v>323</v>
      </c>
      <c r="F79" s="17">
        <v>82</v>
      </c>
      <c r="G79" s="17">
        <v>0</v>
      </c>
      <c r="H79" s="18">
        <f t="shared" si="1"/>
        <v>82</v>
      </c>
      <c r="I79" s="19">
        <f>(F79/$F$87+G79/$G$87)*50</f>
        <v>53.16151752841364</v>
      </c>
      <c r="J79" s="20">
        <f>IF((_xlfn.RANK.EQ(H79,$H$6:$H$86))=(_xlfn.RANK.AVG(H79,$H$6:$H$86)),(_xlfn.RANK.EQ(H79,$H$6:$H$86)),(_xlfn.RANK.EQ(H79,$H$6:$H$86))&amp;"-"&amp;((((_xlfn.RANK.AVG(H79,$H$6:$H$86))-(_xlfn.RANK.EQ(H79,$H$6:$H$86)))*2)+(_xlfn.RANK.EQ(H79,$H$6:$H$86))))</f>
        <v>74</v>
      </c>
      <c r="K79" s="21" t="s">
        <v>10</v>
      </c>
    </row>
    <row r="80" spans="2:11" ht="15">
      <c r="B80" s="15">
        <v>75</v>
      </c>
      <c r="C80" s="16" t="s">
        <v>318</v>
      </c>
      <c r="D80" s="16" t="s">
        <v>31</v>
      </c>
      <c r="E80" s="16" t="s">
        <v>323</v>
      </c>
      <c r="F80" s="17">
        <v>73</v>
      </c>
      <c r="G80" s="17">
        <v>0</v>
      </c>
      <c r="H80" s="18">
        <f t="shared" si="1"/>
        <v>73</v>
      </c>
      <c r="I80" s="19">
        <f>(F80/$F$87+G80/$G$87)*50</f>
        <v>47.326716824075554</v>
      </c>
      <c r="J80" s="20">
        <f>IF((_xlfn.RANK.EQ(H80,$H$6:$H$86))=(_xlfn.RANK.AVG(H80,$H$6:$H$86)),(_xlfn.RANK.EQ(H80,$H$6:$H$86)),(_xlfn.RANK.EQ(H80,$H$6:$H$86))&amp;"-"&amp;((((_xlfn.RANK.AVG(H80,$H$6:$H$86))-(_xlfn.RANK.EQ(H80,$H$6:$H$86)))*2)+(_xlfn.RANK.EQ(H80,$H$6:$H$86))))</f>
        <v>75</v>
      </c>
      <c r="K80" s="21" t="s">
        <v>10</v>
      </c>
    </row>
    <row r="81" spans="2:11" ht="15">
      <c r="B81" s="15">
        <v>76</v>
      </c>
      <c r="C81" s="16" t="s">
        <v>319</v>
      </c>
      <c r="D81" s="16" t="s">
        <v>19</v>
      </c>
      <c r="E81" s="16" t="s">
        <v>323</v>
      </c>
      <c r="F81" s="17">
        <v>62</v>
      </c>
      <c r="G81" s="17">
        <v>8</v>
      </c>
      <c r="H81" s="18">
        <f t="shared" si="1"/>
        <v>70</v>
      </c>
      <c r="I81" s="19">
        <f>(F81/$F$87+G81/$G$87)*50</f>
        <v>43.755928940731934</v>
      </c>
      <c r="J81" s="20">
        <f>IF((_xlfn.RANK.EQ(H81,$H$6:$H$86))=(_xlfn.RANK.AVG(H81,$H$6:$H$86)),(_xlfn.RANK.EQ(H81,$H$6:$H$86)),(_xlfn.RANK.EQ(H81,$H$6:$H$86))&amp;"-"&amp;((((_xlfn.RANK.AVG(H81,$H$6:$H$86))-(_xlfn.RANK.EQ(H81,$H$6:$H$86)))*2)+(_xlfn.RANK.EQ(H81,$H$6:$H$86))))</f>
        <v>76</v>
      </c>
      <c r="K81" s="21" t="s">
        <v>10</v>
      </c>
    </row>
    <row r="82" spans="2:11" ht="15">
      <c r="B82" s="15">
        <v>77</v>
      </c>
      <c r="C82" s="16" t="s">
        <v>320</v>
      </c>
      <c r="D82" s="16" t="s">
        <v>321</v>
      </c>
      <c r="E82" s="16" t="s">
        <v>323</v>
      </c>
      <c r="F82" s="17">
        <v>68</v>
      </c>
      <c r="G82" s="17">
        <v>0</v>
      </c>
      <c r="H82" s="18">
        <f t="shared" si="1"/>
        <v>68</v>
      </c>
      <c r="I82" s="19">
        <f>(F82/$F$87+G82/$G$87)*50</f>
        <v>44.08516087722107</v>
      </c>
      <c r="J82" s="20">
        <f>IF((_xlfn.RANK.EQ(H82,$H$6:$H$86))=(_xlfn.RANK.AVG(H82,$H$6:$H$86)),(_xlfn.RANK.EQ(H82,$H$6:$H$86)),(_xlfn.RANK.EQ(H82,$H$6:$H$86))&amp;"-"&amp;((((_xlfn.RANK.AVG(H82,$H$6:$H$86))-(_xlfn.RANK.EQ(H82,$H$6:$H$86)))*2)+(_xlfn.RANK.EQ(H82,$H$6:$H$86))))</f>
        <v>77</v>
      </c>
      <c r="K82" s="21" t="s">
        <v>10</v>
      </c>
    </row>
    <row r="83" spans="2:11" ht="15">
      <c r="B83" s="15">
        <v>78</v>
      </c>
      <c r="C83" s="35" t="s">
        <v>354</v>
      </c>
      <c r="D83" s="16"/>
      <c r="E83" s="16" t="s">
        <v>354</v>
      </c>
      <c r="F83" s="17">
        <v>65</v>
      </c>
      <c r="G83" s="17">
        <v>0</v>
      </c>
      <c r="H83" s="18">
        <f t="shared" si="1"/>
        <v>65</v>
      </c>
      <c r="I83" s="19">
        <f>(F83/$F$87+G83/$G$87)*50</f>
        <v>42.140227309108376</v>
      </c>
      <c r="J83" s="20">
        <f>IF((_xlfn.RANK.EQ(H83,$H$6:$H$86))=(_xlfn.RANK.AVG(H83,$H$6:$H$86)),(_xlfn.RANK.EQ(H83,$H$6:$H$86)),(_xlfn.RANK.EQ(H83,$H$6:$H$86))&amp;"-"&amp;((((_xlfn.RANK.AVG(H83,$H$6:$H$86))-(_xlfn.RANK.EQ(H83,$H$6:$H$86)))*2)+(_xlfn.RANK.EQ(H83,$H$6:$H$86))))</f>
        <v>78</v>
      </c>
      <c r="K83" s="21" t="s">
        <v>10</v>
      </c>
    </row>
    <row r="84" spans="2:11" ht="15">
      <c r="B84" s="15">
        <v>79</v>
      </c>
      <c r="C84" s="16" t="s">
        <v>322</v>
      </c>
      <c r="D84" s="16" t="s">
        <v>93</v>
      </c>
      <c r="E84" s="16" t="s">
        <v>323</v>
      </c>
      <c r="F84" s="17">
        <v>37</v>
      </c>
      <c r="G84" s="17">
        <v>26.5</v>
      </c>
      <c r="H84" s="18">
        <f t="shared" si="1"/>
        <v>63.5</v>
      </c>
      <c r="I84" s="19">
        <f>(F84/$F$87+G84/$G$87)*50</f>
        <v>35.782118105849555</v>
      </c>
      <c r="J84" s="20">
        <f>IF((_xlfn.RANK.EQ(H84,$H$6:$H$86))=(_xlfn.RANK.AVG(H84,$H$6:$H$86)),(_xlfn.RANK.EQ(H84,$H$6:$H$86)),(_xlfn.RANK.EQ(H84,$H$6:$H$86))&amp;"-"&amp;((((_xlfn.RANK.AVG(H84,$H$6:$H$86))-(_xlfn.RANK.EQ(H84,$H$6:$H$86)))*2)+(_xlfn.RANK.EQ(H84,$H$6:$H$86))))</f>
        <v>79</v>
      </c>
      <c r="K84" s="21" t="s">
        <v>10</v>
      </c>
    </row>
    <row r="85" spans="2:11" ht="15">
      <c r="B85" s="15">
        <v>80</v>
      </c>
      <c r="C85" s="35" t="s">
        <v>344</v>
      </c>
      <c r="D85" s="16"/>
      <c r="E85" s="16" t="s">
        <v>344</v>
      </c>
      <c r="F85" s="17">
        <v>49</v>
      </c>
      <c r="G85" s="17">
        <v>0</v>
      </c>
      <c r="H85" s="18">
        <f t="shared" si="1"/>
        <v>49</v>
      </c>
      <c r="I85" s="19">
        <f>(F85/$F$87+G85/$G$87)*50</f>
        <v>31.767248279174005</v>
      </c>
      <c r="J85" s="20">
        <f>IF((_xlfn.RANK.EQ(H85,$H$6:$H$86))=(_xlfn.RANK.AVG(H85,$H$6:$H$86)),(_xlfn.RANK.EQ(H85,$H$6:$H$86)),(_xlfn.RANK.EQ(H85,$H$6:$H$86))&amp;"-"&amp;((((_xlfn.RANK.AVG(H85,$H$6:$H$86))-(_xlfn.RANK.EQ(H85,$H$6:$H$86)))*2)+(_xlfn.RANK.EQ(H85,$H$6:$H$86))))</f>
        <v>80</v>
      </c>
      <c r="K85" s="21" t="s">
        <v>10</v>
      </c>
    </row>
    <row r="86" spans="2:11" ht="15.75" thickBot="1">
      <c r="B86" s="24">
        <v>81</v>
      </c>
      <c r="C86" s="25" t="s">
        <v>107</v>
      </c>
      <c r="D86" s="25" t="s">
        <v>139</v>
      </c>
      <c r="E86" s="25" t="s">
        <v>323</v>
      </c>
      <c r="F86" s="27">
        <v>38</v>
      </c>
      <c r="G86" s="27">
        <v>1.5</v>
      </c>
      <c r="H86" s="28">
        <f t="shared" si="1"/>
        <v>39.5</v>
      </c>
      <c r="I86" s="29">
        <f>(F86/$F$87+G86/$G$87)*50</f>
        <v>25.30344429604467</v>
      </c>
      <c r="J86" s="30">
        <f>IF((_xlfn.RANK.EQ(H86,$H$6:$H$86))=(_xlfn.RANK.AVG(H86,$H$6:$H$86)),(_xlfn.RANK.EQ(H86,$H$6:$H$86)),(_xlfn.RANK.EQ(H86,$H$6:$H$86))&amp;"-"&amp;((((_xlfn.RANK.AVG(H86,$H$6:$H$86))-(_xlfn.RANK.EQ(H86,$H$6:$H$86)))*2)+(_xlfn.RANK.EQ(H86,$H$6:$H$86))))</f>
        <v>81</v>
      </c>
      <c r="K86" s="31" t="s">
        <v>10</v>
      </c>
    </row>
    <row r="87" spans="2:11" ht="15" hidden="1">
      <c r="B87" s="23"/>
      <c r="C87" s="32"/>
      <c r="D87" s="32"/>
      <c r="E87" s="32"/>
      <c r="F87" s="33">
        <f>AVERAGE(F6:F86)</f>
        <v>77.12345679012346</v>
      </c>
      <c r="G87" s="33">
        <f>AVERAGE(G6:G86)</f>
        <v>112.3395061728395</v>
      </c>
      <c r="H87" s="23"/>
      <c r="I87" s="23"/>
      <c r="J87" s="23"/>
      <c r="K87" s="23"/>
    </row>
  </sheetData>
  <sheetProtection/>
  <mergeCells count="1">
    <mergeCell ref="B3:K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BioTurnir</dc:creator>
  <cp:keywords/>
  <dc:description/>
  <cp:lastModifiedBy>Danil Pupov</cp:lastModifiedBy>
  <cp:lastPrinted>2021-08-23T23:05:35Z</cp:lastPrinted>
  <dcterms:created xsi:type="dcterms:W3CDTF">2021-08-23T21:15:51Z</dcterms:created>
  <dcterms:modified xsi:type="dcterms:W3CDTF">2021-08-24T02:29:37Z</dcterms:modified>
  <cp:category/>
  <cp:version/>
  <cp:contentType/>
  <cp:contentStatus/>
</cp:coreProperties>
</file>